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оссийские эксплуатанты" sheetId="1" r:id="rId1"/>
    <sheet name="иностранные эксплуатанты " sheetId="2" r:id="rId2"/>
  </sheets>
  <definedNames/>
  <calcPr fullCalcOnLoad="1"/>
</workbook>
</file>

<file path=xl/sharedStrings.xml><?xml version="1.0" encoding="utf-8"?>
<sst xmlns="http://schemas.openxmlformats.org/spreadsheetml/2006/main" count="952" uniqueCount="424">
  <si>
    <t>Сбор за взлет-посадку</t>
  </si>
  <si>
    <t>Сбор за обеспечение авиационной безопасности</t>
  </si>
  <si>
    <t>Сбор за пользование аэровокзалом:</t>
  </si>
  <si>
    <t>- для внутренних перевозок</t>
  </si>
  <si>
    <t>- для международных перевозок</t>
  </si>
  <si>
    <t>Ед. изм.</t>
  </si>
  <si>
    <t>№ п/п</t>
  </si>
  <si>
    <t>Наименование услуги</t>
  </si>
  <si>
    <t>Тариф без НДС</t>
  </si>
  <si>
    <t>Тариф с НДС</t>
  </si>
  <si>
    <t>пассаж.</t>
  </si>
  <si>
    <t>кг.</t>
  </si>
  <si>
    <t>автобус</t>
  </si>
  <si>
    <t>трап</t>
  </si>
  <si>
    <t>- автобус "Скания", "MAN", "Neoplan"</t>
  </si>
  <si>
    <t>- автобус "Онтарио"</t>
  </si>
  <si>
    <t>час</t>
  </si>
  <si>
    <t>Предоставление пищевого льда</t>
  </si>
  <si>
    <t>Обеспечение ВС горячей водой (без предост. др. бортпитания)</t>
  </si>
  <si>
    <t>литр</t>
  </si>
  <si>
    <t>Хранение 1 комплекта бортпитания в холодильной камере</t>
  </si>
  <si>
    <t>Хранение 1 комплекта бортовой посуды</t>
  </si>
  <si>
    <t>месяц</t>
  </si>
  <si>
    <t>Хранение 1 контейнера (съемного оборудования)</t>
  </si>
  <si>
    <t>Предоставление электротрапа в технических целях</t>
  </si>
  <si>
    <t>шт.</t>
  </si>
  <si>
    <t>сутки</t>
  </si>
  <si>
    <t>Сопровождение машины сторонних организаций</t>
  </si>
  <si>
    <t>сопров.</t>
  </si>
  <si>
    <t xml:space="preserve">Предполетный (предсменный) медицинский осмотр для лиц летного и диспетчерского состава </t>
  </si>
  <si>
    <t>осмотр</t>
  </si>
  <si>
    <t>Дата ввода</t>
  </si>
  <si>
    <t>чел.</t>
  </si>
  <si>
    <t>место/  сутки</t>
  </si>
  <si>
    <t>Организация работ по розыску багажа в течение 21 дня с момента обращения пассажира</t>
  </si>
  <si>
    <t>место</t>
  </si>
  <si>
    <t>НЕРЕГУЛИРУЕМЫЕ ТАРИФЫ, руб.</t>
  </si>
  <si>
    <t>Сбор за пользование аэровокзалом</t>
  </si>
  <si>
    <t>Информация по радиосети аэровокзала</t>
  </si>
  <si>
    <t>информ.</t>
  </si>
  <si>
    <t>АН-12</t>
  </si>
  <si>
    <t>АН-24</t>
  </si>
  <si>
    <t>АН-26</t>
  </si>
  <si>
    <t>АН-74</t>
  </si>
  <si>
    <t>ИЛ-76</t>
  </si>
  <si>
    <t>ИЛ-86</t>
  </si>
  <si>
    <t>ТУ-134</t>
  </si>
  <si>
    <t>ТУ-154</t>
  </si>
  <si>
    <t>ТУ-154М</t>
  </si>
  <si>
    <t>ТУ-204</t>
  </si>
  <si>
    <t>ЯК-40</t>
  </si>
  <si>
    <t>ЯК-42</t>
  </si>
  <si>
    <t>МИ-8</t>
  </si>
  <si>
    <t>за 1 обслуживание</t>
  </si>
  <si>
    <t>B-737-300</t>
  </si>
  <si>
    <t>B-757-200</t>
  </si>
  <si>
    <t>CRJ-700</t>
  </si>
  <si>
    <t>F-70</t>
  </si>
  <si>
    <t>F-100</t>
  </si>
  <si>
    <t>ATR-42,ATR-72</t>
  </si>
  <si>
    <t>F-900</t>
  </si>
  <si>
    <t>Тариф с НДС, руб.</t>
  </si>
  <si>
    <t>МИ-2, КА-26</t>
  </si>
  <si>
    <t>В-757-200</t>
  </si>
  <si>
    <t>для всех типов</t>
  </si>
  <si>
    <t>для всех типов ВС</t>
  </si>
  <si>
    <t>Буксировка ВС</t>
  </si>
  <si>
    <t>за 1 рейс</t>
  </si>
  <si>
    <t>Предоставление источников питания</t>
  </si>
  <si>
    <t>Слив топлива</t>
  </si>
  <si>
    <t>за 1 тонну</t>
  </si>
  <si>
    <t>ТУ-154Б</t>
  </si>
  <si>
    <t>ИЛ-18</t>
  </si>
  <si>
    <t>Противообледенительная жидкость:</t>
  </si>
  <si>
    <t xml:space="preserve"> - "OCTAFLO EG" 55/45 ТИП 1</t>
  </si>
  <si>
    <t>за 1 кг</t>
  </si>
  <si>
    <t>Горячая вода (при удалении облединения)</t>
  </si>
  <si>
    <t>за 1 л</t>
  </si>
  <si>
    <t>Азот (при заправке азотом)</t>
  </si>
  <si>
    <t>Кислород (при заправке кислородом)</t>
  </si>
  <si>
    <t>Вода питьевая</t>
  </si>
  <si>
    <t>Вода (при сливе, обработке и запрвке санузлов)</t>
  </si>
  <si>
    <t>Дез. средство (Хани Би Пак)</t>
  </si>
  <si>
    <t>за 1 пакет</t>
  </si>
  <si>
    <t>Вода (при обливе колес)</t>
  </si>
  <si>
    <t>Пленка при замене на КЗ-63</t>
  </si>
  <si>
    <t>за 1 замену</t>
  </si>
  <si>
    <t>Электроэнергия на ТО ВС</t>
  </si>
  <si>
    <t>за 1 кВтч</t>
  </si>
  <si>
    <t>Ан-26,32,74</t>
  </si>
  <si>
    <t>Ил-18</t>
  </si>
  <si>
    <t>Ми-26</t>
  </si>
  <si>
    <t>Ил-86</t>
  </si>
  <si>
    <t>Ан-22</t>
  </si>
  <si>
    <t>Ан-124</t>
  </si>
  <si>
    <t>за сутки</t>
  </si>
  <si>
    <t>за 1 мин.</t>
  </si>
  <si>
    <t xml:space="preserve">       -   подогрев ВС</t>
  </si>
  <si>
    <t xml:space="preserve">       -   прогрев двигателя</t>
  </si>
  <si>
    <t>А-319</t>
  </si>
  <si>
    <t>А-320</t>
  </si>
  <si>
    <t>B-737-200</t>
  </si>
  <si>
    <t>B-737-400</t>
  </si>
  <si>
    <t>B-737-500</t>
  </si>
  <si>
    <t>В-737-800</t>
  </si>
  <si>
    <t>RJ-85</t>
  </si>
  <si>
    <t>в месяц</t>
  </si>
  <si>
    <t>в сутки</t>
  </si>
  <si>
    <t>Услуги, входящие в стоимость номера</t>
  </si>
  <si>
    <t xml:space="preserve">Цена за номер с НДС в сутки </t>
  </si>
  <si>
    <t>Услуги гостиницы</t>
  </si>
  <si>
    <t xml:space="preserve"> - 1 категория 1-местный</t>
  </si>
  <si>
    <t xml:space="preserve"> - 1 категория 2-местный</t>
  </si>
  <si>
    <t>Ан-12,А-319</t>
  </si>
  <si>
    <t>за 1 операцию</t>
  </si>
  <si>
    <t>Анализ записей самописца К 3-63</t>
  </si>
  <si>
    <t xml:space="preserve"> - построение шаблона</t>
  </si>
  <si>
    <t xml:space="preserve"> - проверка одного полета на вериткальную перегрузку</t>
  </si>
  <si>
    <t>Анализ записей самописца К 3-63 с целью выявления причин повышенной нагруженности конструкции самолета при приземлении</t>
  </si>
  <si>
    <t xml:space="preserve"> - построение шаблона для ввода опознавательных данных полета</t>
  </si>
  <si>
    <t xml:space="preserve"> - ввод текущих данных шаблона в программу Start</t>
  </si>
  <si>
    <t xml:space="preserve"> - получение оценки качества приземления самолета</t>
  </si>
  <si>
    <t>Обработка полетов самописца МСРП-64-2</t>
  </si>
  <si>
    <t xml:space="preserve"> - ввод градуировочных характеристик</t>
  </si>
  <si>
    <t xml:space="preserve"> - экспресс-анализ одного полета с выдачей бланка</t>
  </si>
  <si>
    <t xml:space="preserve"> - автоматизированная обработка одного полета</t>
  </si>
  <si>
    <t xml:space="preserve">              в физических данных</t>
  </si>
  <si>
    <t xml:space="preserve">              в цифропечати</t>
  </si>
  <si>
    <t>Обработка полетов самописца МСРП-12-96</t>
  </si>
  <si>
    <t>РЕГУЛИРУЕМЫЕ ТАРИФЫ</t>
  </si>
  <si>
    <t>руб./тн м.в.м.</t>
  </si>
  <si>
    <t>руб./пассаж.</t>
  </si>
  <si>
    <t>долл США /тн м.в.м.</t>
  </si>
  <si>
    <t>долл США /пассаж.</t>
  </si>
  <si>
    <t>НЕРЕГУЛИРУЕМЫЕ ТАРИФЫ, долл. США</t>
  </si>
  <si>
    <t>Метеообеспечение</t>
  </si>
  <si>
    <t xml:space="preserve"> ---</t>
  </si>
  <si>
    <t>Дополнительное аэропортовое обслуживание</t>
  </si>
  <si>
    <t>Использование телескопического трапа</t>
  </si>
  <si>
    <t>1 телептрап за 1 час</t>
  </si>
  <si>
    <t>Аэропортовое обслуживание</t>
  </si>
  <si>
    <t>Наземное обслуживание</t>
  </si>
  <si>
    <t>Дополнительное наземное обслуживание</t>
  </si>
  <si>
    <t>Обслуживание экипажей</t>
  </si>
  <si>
    <t>Аренда радионавигационных карт</t>
  </si>
  <si>
    <t>Расчет потребного количества АвиаГСМ с учетом прогнозируемого ветра</t>
  </si>
  <si>
    <t>Медицинское (наркологическое) освидетельствование членов экипажей</t>
  </si>
  <si>
    <t>Организация питания экипажа</t>
  </si>
  <si>
    <t>Доставка экипажа от гостиницы до здания аэровокзала</t>
  </si>
  <si>
    <t>Дополнительное обслуживание экипажей</t>
  </si>
  <si>
    <t>Обслуживание воздушного судна</t>
  </si>
  <si>
    <t>Обеспечение АвиаГСМ</t>
  </si>
  <si>
    <t>Стоянка в ангаре</t>
  </si>
  <si>
    <t xml:space="preserve"> --- </t>
  </si>
  <si>
    <t>Прочие услуги по обслуживанию воздушного судна</t>
  </si>
  <si>
    <t>Проверка и дозаправка гидросистемы</t>
  </si>
  <si>
    <t>Предоставление персонала</t>
  </si>
  <si>
    <t>Услуги по базированию в аэропорту</t>
  </si>
  <si>
    <t>Дополнительные услуги по базированию</t>
  </si>
  <si>
    <t xml:space="preserve"> ----</t>
  </si>
  <si>
    <t>Персональное сопровождение пассажиров</t>
  </si>
  <si>
    <t>Персональное сопровождение багажа, грузов и почты</t>
  </si>
  <si>
    <t>Предоставление обслуживания и отдыха экипажа в гостиничном комплексе</t>
  </si>
  <si>
    <t xml:space="preserve">Организация питания экипажа </t>
  </si>
  <si>
    <t>Прочие услуги по техническому обслуживанию  воздушного судна</t>
  </si>
  <si>
    <t>Прочие услуги по техническому обслуживанию воздушного судна</t>
  </si>
  <si>
    <t>Предоставление места стоянки воздушному судну на аэродроме на длительный срок</t>
  </si>
  <si>
    <t>в час</t>
  </si>
  <si>
    <t>Техническое обслуживание воздушного судна без НДС</t>
  </si>
  <si>
    <t>Предоставление материалов при техническом обслуживании ВС с НДС</t>
  </si>
  <si>
    <t>Расшифровка полетной информации без НДС</t>
  </si>
  <si>
    <t>Ан-12, A-319</t>
  </si>
  <si>
    <t>Aн-124</t>
  </si>
  <si>
    <t>Предоставление специальных технических и транспортных средств (тарифы применяются в случае превышения нормативного времени предоставления спецтранспорта при ТО ВС) без НДС</t>
  </si>
  <si>
    <t>Техническое обслуживание воздушного судна  без НДС</t>
  </si>
  <si>
    <t>Тариф за  техническое обслуживание ВС по формам регламента</t>
  </si>
  <si>
    <t>АН-148</t>
  </si>
  <si>
    <t>АН-140</t>
  </si>
  <si>
    <t>Отдельные(дополнительные)услуги по техническому обслуживанию ВС</t>
  </si>
  <si>
    <t>АН-124</t>
  </si>
  <si>
    <t>ИЛ-96</t>
  </si>
  <si>
    <t>МИ-26</t>
  </si>
  <si>
    <t>Заправка питьевой водой</t>
  </si>
  <si>
    <t>Очистка от снега и льда (А-2001)</t>
  </si>
  <si>
    <t>Очистка от снега и льда горячим воздухом (УМП)</t>
  </si>
  <si>
    <t>Заправка системы кислородом</t>
  </si>
  <si>
    <t>Заправка системы азотом</t>
  </si>
  <si>
    <t>Обеспечение воздушного запуска авиадвигателей от УВЗ</t>
  </si>
  <si>
    <t>Тариф за техническое обслуживание ВС по формам регламента</t>
  </si>
  <si>
    <t>Отдельные(дополнительные) услуги по техническому обслуживанию ВС</t>
  </si>
  <si>
    <t>Очистка от снега и льда горячей водой(АС-157)</t>
  </si>
  <si>
    <t xml:space="preserve">Кондиционирование(подогрев ВС УМП) </t>
  </si>
  <si>
    <t xml:space="preserve">Кондиционирование(подогрев двигателя УМП) </t>
  </si>
  <si>
    <t xml:space="preserve">Внутренняя уборка </t>
  </si>
  <si>
    <t>Внутренняя уборка</t>
  </si>
  <si>
    <t xml:space="preserve">  ---</t>
  </si>
  <si>
    <t xml:space="preserve">   ---</t>
  </si>
  <si>
    <t>Кондиционирование(подогрев ВС, УМП)</t>
  </si>
  <si>
    <t xml:space="preserve">Кондиционирование(подогрев двигателя,УМП) </t>
  </si>
  <si>
    <t>Очистка от снега и льда горячей водой (АС-157)</t>
  </si>
  <si>
    <t>Частичная уборка(без смены подголовников)</t>
  </si>
  <si>
    <t>Частичная уборка</t>
  </si>
  <si>
    <t>Тариф ОАО "Энергосбыт Ростовэнерго".По факту предшесвующего месяца.</t>
  </si>
  <si>
    <t>Тариф ОАО "Энергосбыт Ростовэерго". По факту предшествующего месяца.</t>
  </si>
  <si>
    <t>Охрана ВС  ( НДС не облагается)</t>
  </si>
  <si>
    <t>Охрана объектов ( НДС облагается)</t>
  </si>
  <si>
    <t>Персональная охрана ВС (НДС не облагается)</t>
  </si>
  <si>
    <t>Обеспе- чение вылета</t>
  </si>
  <si>
    <t>Обеспечение встречи</t>
  </si>
  <si>
    <t>1 предоставл.</t>
  </si>
  <si>
    <t>B-767-300</t>
  </si>
  <si>
    <t>CRJ-200</t>
  </si>
  <si>
    <t>АТ-72</t>
  </si>
  <si>
    <t>В-767-300</t>
  </si>
  <si>
    <t>Обспечение стоянки</t>
  </si>
  <si>
    <t>Форма А2(В)</t>
  </si>
  <si>
    <t>АН-24,26,30,32,72,74,148,140</t>
  </si>
  <si>
    <t>ТУ-154Б,М</t>
  </si>
  <si>
    <t>В-737/300,400,500,Е-190/195</t>
  </si>
  <si>
    <t>В-737/700,800</t>
  </si>
  <si>
    <t>Слив авиаГСМ</t>
  </si>
  <si>
    <t xml:space="preserve"> - силовые колонки ASK-1(не более 12 час.)</t>
  </si>
  <si>
    <t>Обеспечение вылета</t>
  </si>
  <si>
    <t>Обеспечение стоянки</t>
  </si>
  <si>
    <t>за 1 куб.м.</t>
  </si>
  <si>
    <t>АН-24,26,30,32,72,74,140,148</t>
  </si>
  <si>
    <t>ТУ-154Б,М,ИЛ-86,62</t>
  </si>
  <si>
    <t>ЯК-42, ИЛ-18,ТУ-204</t>
  </si>
  <si>
    <t>Предоставление спец.тех.средств и персонала(стационарные и мобильные источники питания)</t>
  </si>
  <si>
    <t>Предоставление персонала(Смена подголовников)</t>
  </si>
  <si>
    <t>Предоставление спец.тех. и трансп.средств(Облив колес (АС-157))</t>
  </si>
  <si>
    <t>Предоставление спец.тех. и трансп. средств(Обеззараживание и вывоз  карантинного мусора )</t>
  </si>
  <si>
    <t>Предоставление специальных технических средств(стремянок)</t>
  </si>
  <si>
    <t>Предоставление персонала(Замена звуконосителя МС-61)</t>
  </si>
  <si>
    <t>Предоставление спец.тех.средств(водила)</t>
  </si>
  <si>
    <t>Предоставление спец.трансп.средств и персонала(Облив колес (АС-157))</t>
  </si>
  <si>
    <t>Предоставленеи спец.трансп.средств и персонала(Обеззараживание  и вывоз карантинного мусора )</t>
  </si>
  <si>
    <t>Предоставление спец.тех.средств(стремянок)</t>
  </si>
  <si>
    <t>Предоставление специальных технических средств(водила)</t>
  </si>
  <si>
    <t>B-737-300,400,500</t>
  </si>
  <si>
    <t>B-737-700,800</t>
  </si>
  <si>
    <t>А-310</t>
  </si>
  <si>
    <t>А-319,320,321</t>
  </si>
  <si>
    <t>ЕМВ-190/195</t>
  </si>
  <si>
    <t>ВАЕ-146-300</t>
  </si>
  <si>
    <t>CRJ-100,200</t>
  </si>
  <si>
    <t>L-410</t>
  </si>
  <si>
    <t>ТУ-134, F-70, F-100, CRJ-700, RJ-85, C-160, AT-42,72,ВАЕ-146</t>
  </si>
  <si>
    <t>тягач Краз255,Белаз6411 для всех типов ВС</t>
  </si>
  <si>
    <t>тягач безводильный TLD/TRAGMA TPX200S для всех типов ВС</t>
  </si>
  <si>
    <t>для всех типов ВС (УВЗ 48/40)</t>
  </si>
  <si>
    <t>для всех типов ВС(УВЗ 48/40)</t>
  </si>
  <si>
    <t>для всех типов ВС(УВЗ GS 250)</t>
  </si>
  <si>
    <t>для всех типов ВС( УВЗ GS 250)</t>
  </si>
  <si>
    <t>Тариф за обслуживание пассажиров (НДС не облагается):</t>
  </si>
  <si>
    <t>Тариф за обработку грузов (НДС не облагается):</t>
  </si>
  <si>
    <t>Посадка пассажиров в ВС (НДС не облагается)</t>
  </si>
  <si>
    <t>Высадка пасажиров из ВС (НДС не облагается)</t>
  </si>
  <si>
    <t>Доставка пассажиров к ВС (НДС не облагается):</t>
  </si>
  <si>
    <t>Доставка пассажиров от ВС (НДС не облагается):</t>
  </si>
  <si>
    <t>Предоставление навигационных расчетов (НДС не облагается)</t>
  </si>
  <si>
    <t>Аренда сборника аэронавигационной информации или перечня МВЛ по ЮиСКФО (НДС не облагается)</t>
  </si>
  <si>
    <t>Дополнительное предоставление бюллетеня предполетной информации (НДС не облагается)</t>
  </si>
  <si>
    <t>Доставка экипажа (автобус "Онтарио") (НДС не облагается)</t>
  </si>
  <si>
    <t>Тариф за обслуживание пассажиров (НДС не облагается)</t>
  </si>
  <si>
    <t>Персональная охрана ВС и объектов (НДС не облагается)</t>
  </si>
  <si>
    <t>Аренда сборников аэронавигационной информации или перечня МВЛ по ЮиСКФО (НДС не облагается)</t>
  </si>
  <si>
    <t>Обеспечение бортпитания (НДС не облагается)</t>
  </si>
  <si>
    <t>Тариф за временную стоянку ВС на аэродроме (НДС не облагается)</t>
  </si>
  <si>
    <t>9.1.</t>
  </si>
  <si>
    <t>Предполетный (предсменный) медицинский осмотр для лиц летного и диспетчерского состава (НДС не облагается)</t>
  </si>
  <si>
    <t>тягач HELI QYC-20J) Ми-8,Ка-32,Ка-27,Ми-26,Л-410,Ан-28,Ан-38,Ан-2</t>
  </si>
  <si>
    <t xml:space="preserve"> - MAXFLIGHT 04 ТИП 4</t>
  </si>
  <si>
    <t>- автобус "Cobus"</t>
  </si>
  <si>
    <t xml:space="preserve"> - автобус "Cobus"</t>
  </si>
  <si>
    <t>CRJ-100</t>
  </si>
  <si>
    <t>ИЛ-114,CRJ-200, CRJ-100,ЕМВ-145</t>
  </si>
  <si>
    <t>А-319,320,ИЛ-18</t>
  </si>
  <si>
    <t>Предоставление спец. трансп. средств и персонала(А-2001)</t>
  </si>
  <si>
    <t>Предоставление спец.тех. и трансп.средств и персонала(А-2001)</t>
  </si>
  <si>
    <t>- обслуживание одного провожающего, встречающего с НДС</t>
  </si>
  <si>
    <t>1 шт.</t>
  </si>
  <si>
    <t>Укомплектование бортовых медицинских аптечек и укладок с НДС</t>
  </si>
  <si>
    <t>- габариты 50х50х103см</t>
  </si>
  <si>
    <t>- хранение электроаппаратуры, огртехники, спортивного снаряжения и инвентаря</t>
  </si>
  <si>
    <t>- утеря жетона от камеры хранения</t>
  </si>
  <si>
    <t>жетон</t>
  </si>
  <si>
    <t>24.1</t>
  </si>
  <si>
    <t>Хранение вещей в камере хранения с НДС:</t>
  </si>
  <si>
    <t>- габариты, превышающие 50х50х103см</t>
  </si>
  <si>
    <t>24.2.</t>
  </si>
  <si>
    <t>Прохождение экипажа на перрон через Бизнес-салон</t>
  </si>
  <si>
    <t>Перечень услуг и цены (сборы, тарифы) на услуги аэропорта для эксплуатантов Российской Федерации</t>
  </si>
  <si>
    <t>Перечень услуг и цены (сборы, тарифы) на услуги аэропорта для иностранных эксплуатантов</t>
  </si>
  <si>
    <t>Cessna C-206,AS-355N</t>
  </si>
  <si>
    <t>С-206,F-900,AS-355N</t>
  </si>
  <si>
    <t>Sukhoi Superjet 100(RRJ-95в)</t>
  </si>
  <si>
    <t>Горячая вода (при удалении обледенения)</t>
  </si>
  <si>
    <t>Вода (при сливе, обработке и заправке санузлов)</t>
  </si>
  <si>
    <t>Предоставление персонала(Очистка контейнеров)</t>
  </si>
  <si>
    <t>ИЛ-86, ИЛ-62,ИЛ-96</t>
  </si>
  <si>
    <t>МИ-8, КА-32,КА-27,МИ-26</t>
  </si>
  <si>
    <t>В-757,B-757-200</t>
  </si>
  <si>
    <t>А-310,В-767,B-767-300</t>
  </si>
  <si>
    <t>А-310, В-767,B-767-300</t>
  </si>
  <si>
    <t>Оформление багажа на СВХ в зоне таможенного контроля зала прилета международного сектора</t>
  </si>
  <si>
    <t>22.1</t>
  </si>
  <si>
    <t>ДО</t>
  </si>
  <si>
    <t>22.2</t>
  </si>
  <si>
    <t>Хранение багажа на СВХ в зоне таможенного контроля зала прилета международного сектора</t>
  </si>
  <si>
    <t>19.1</t>
  </si>
  <si>
    <t>Перегрузка бортового питания из багажного отделения в пассажирский салон и пустых контейнеров использованного бортового питания из пассажирского салона в багажное отделение с предоставлением спецавтотранспорта</t>
  </si>
  <si>
    <t>услуга</t>
  </si>
  <si>
    <t>1 чел.</t>
  </si>
  <si>
    <t xml:space="preserve">Дополнительное наземное обслуживание </t>
  </si>
  <si>
    <t>35.1</t>
  </si>
  <si>
    <t>ЯК-40, SAAB,F-900</t>
  </si>
  <si>
    <t>ТУ-134, F-70, F-100, CRJ-700, RJ-85, C-160, AT-42,45,72,ВАЕ-146,128</t>
  </si>
  <si>
    <t>Як-40</t>
  </si>
  <si>
    <t>SAAB,F-900</t>
  </si>
  <si>
    <t>Ту-134</t>
  </si>
  <si>
    <t>F-70, F-100, CRJ-700, RJ-85, C-160, AT-42,45,72,ВАЕ-146,128</t>
  </si>
  <si>
    <t>L-410, АН-28, АН-38, АН-2, С-206,AS-355N</t>
  </si>
  <si>
    <t>L-410, АН-28, АН-38, АН-2, С-206, AS-355N</t>
  </si>
  <si>
    <t>Очистка от снега и льда (FMС,LMD)</t>
  </si>
  <si>
    <t>F-70, F-100, CRJ-700, RJ-85, C-160, AT-42,72,ВАЕ-146</t>
  </si>
  <si>
    <t>за 1 тех.ср-во</t>
  </si>
  <si>
    <t>- автобус "ЛУИДОР", "Тойота"</t>
  </si>
  <si>
    <t>Ту-154, Як-42,Боинг-757, А-320, Бе-200</t>
  </si>
  <si>
    <t>Ту-134, Боинг-737, GLF-5, АН-148</t>
  </si>
  <si>
    <t>Ту-154,Як-42,Боинг-757,А-320, Бе-200</t>
  </si>
  <si>
    <t>Ту-134,Боинг-737, GLF-5, АН-148</t>
  </si>
  <si>
    <t>- автобус "ЛУИДОР","Тойота"</t>
  </si>
  <si>
    <t xml:space="preserve">Прохождение экипажа на перрон через Бизнес-салон </t>
  </si>
  <si>
    <r>
      <t xml:space="preserve">Предоставление </t>
    </r>
    <r>
      <rPr>
        <b/>
        <sz val="10"/>
        <rFont val="Calibri"/>
        <family val="2"/>
      </rPr>
      <t>УМП:</t>
    </r>
  </si>
  <si>
    <r>
      <t xml:space="preserve">Предоставление </t>
    </r>
    <r>
      <rPr>
        <b/>
        <sz val="10"/>
        <rFont val="Calibri"/>
        <family val="2"/>
      </rPr>
      <t>обогревателя BT 400-NEX-D</t>
    </r>
  </si>
  <si>
    <r>
      <t>Предоставление спец,установки</t>
    </r>
    <r>
      <rPr>
        <b/>
        <sz val="10"/>
        <rFont val="Calibri"/>
        <family val="2"/>
      </rPr>
      <t>( FMS, LMD)</t>
    </r>
  </si>
  <si>
    <r>
      <t>Предоставление спец,установки</t>
    </r>
    <r>
      <rPr>
        <b/>
        <sz val="10"/>
        <rFont val="Calibri"/>
        <family val="2"/>
      </rPr>
      <t>( А-2001)</t>
    </r>
  </si>
  <si>
    <r>
      <t xml:space="preserve">Предоставление </t>
    </r>
    <r>
      <rPr>
        <b/>
        <sz val="10"/>
        <rFont val="Calibri"/>
        <family val="2"/>
      </rPr>
      <t xml:space="preserve"> АС-157 </t>
    </r>
    <r>
      <rPr>
        <sz val="10"/>
        <rFont val="Calibri"/>
        <family val="2"/>
      </rPr>
      <t>для удаления обледенения горячей водой</t>
    </r>
  </si>
  <si>
    <r>
      <rPr>
        <sz val="10"/>
        <rFont val="Calibri"/>
        <family val="2"/>
      </rPr>
      <t>Предоставление</t>
    </r>
    <r>
      <rPr>
        <b/>
        <sz val="10"/>
        <rFont val="Calibri"/>
        <family val="2"/>
      </rPr>
      <t xml:space="preserve"> УМП </t>
    </r>
    <r>
      <rPr>
        <sz val="10"/>
        <rFont val="Calibri"/>
        <family val="2"/>
      </rPr>
      <t>для удаления обледенения горячим воздухом</t>
    </r>
  </si>
  <si>
    <r>
      <t xml:space="preserve">Предоставление </t>
    </r>
    <r>
      <rPr>
        <b/>
        <sz val="10"/>
        <rFont val="Calibri"/>
        <family val="2"/>
      </rPr>
      <t>тягача ("Краз", "Белаз")</t>
    </r>
  </si>
  <si>
    <r>
      <t xml:space="preserve">Предоставление аэродромного </t>
    </r>
    <r>
      <rPr>
        <b/>
        <sz val="10"/>
        <rFont val="Calibri"/>
        <family val="2"/>
      </rPr>
      <t>тягача безводильного</t>
    </r>
  </si>
  <si>
    <r>
      <t xml:space="preserve">Предоставление </t>
    </r>
    <r>
      <rPr>
        <b/>
        <sz val="10"/>
        <rFont val="Calibri"/>
        <family val="2"/>
      </rPr>
      <t>тягача (HELI QYC-20J)</t>
    </r>
  </si>
  <si>
    <r>
      <t xml:space="preserve">Предоставление </t>
    </r>
    <r>
      <rPr>
        <b/>
        <sz val="10"/>
        <rFont val="Calibri"/>
        <family val="2"/>
      </rPr>
      <t>ВЗ-20-300</t>
    </r>
  </si>
  <si>
    <r>
      <t xml:space="preserve">Предоставление </t>
    </r>
    <r>
      <rPr>
        <b/>
        <sz val="10"/>
        <rFont val="Calibri"/>
        <family val="2"/>
      </rPr>
      <t>МЗ</t>
    </r>
  </si>
  <si>
    <r>
      <t>Предоставление установки возд.запуска</t>
    </r>
    <r>
      <rPr>
        <b/>
        <sz val="10"/>
        <rFont val="Calibri"/>
        <family val="2"/>
      </rPr>
      <t>(УВЗ 48/40)</t>
    </r>
  </si>
  <si>
    <r>
      <t>Предоставление установки возд.запуска</t>
    </r>
    <r>
      <rPr>
        <b/>
        <sz val="10"/>
        <rFont val="Calibri"/>
        <family val="2"/>
      </rPr>
      <t>(УВЗ GS 250)</t>
    </r>
  </si>
  <si>
    <r>
      <t xml:space="preserve">Предоставление </t>
    </r>
    <r>
      <rPr>
        <b/>
        <sz val="10"/>
        <rFont val="Calibri"/>
        <family val="2"/>
      </rPr>
      <t xml:space="preserve">АС-157 </t>
    </r>
    <r>
      <rPr>
        <sz val="10"/>
        <rFont val="Calibri"/>
        <family val="2"/>
      </rPr>
      <t>для облива колес ВС</t>
    </r>
  </si>
  <si>
    <t>10.1.</t>
  </si>
  <si>
    <t>Услуги индивидуального трансфера пассажира на автомобиле класса люкс: от ВС к Бизнес-салону, VIP-залу; к ВС от Бизнес-салона, VIP-зала, ЗОПК (с НДС).</t>
  </si>
  <si>
    <t>сплит-система, телевизор</t>
  </si>
  <si>
    <t>Сбор за сверхнормативную стоянку (5% от сбора за взлет-посадку за 1 час)</t>
  </si>
  <si>
    <t>Сбор за сверхнормативную стоянку (15% от сбора за взлет-посадку за сутки)</t>
  </si>
  <si>
    <t>24.3.</t>
  </si>
  <si>
    <t>Возврат груза/почты от борта воздушного судна на грузовой склад по причинам, не зависящим от обслуживающей организации (НДС не облагается):</t>
  </si>
  <si>
    <t>22.3.</t>
  </si>
  <si>
    <t>Возврат груза/почты от борта воздушного судна на грузовой склад по причинам, не зависящим от обслуживающей организации (НДС не облагается)</t>
  </si>
  <si>
    <t>8.1.</t>
  </si>
  <si>
    <t>Доставка бортового питания от КПП №1,2 до ЦБП, с НДС</t>
  </si>
  <si>
    <t>Обеспе- чение встречи и вылета и осмотра</t>
  </si>
  <si>
    <t>Форма А1(А-транзитная)</t>
  </si>
  <si>
    <t>Тариф за обеспечение приема и выпуска для иностранных типов ВС</t>
  </si>
  <si>
    <t>Тариф за обеспечение приема и выпуска для российских типов ВС</t>
  </si>
  <si>
    <t xml:space="preserve"> Форма А1(А-транзитная)</t>
  </si>
  <si>
    <t>- для внутренних перевозок (груз любой)</t>
  </si>
  <si>
    <t>- для международных перевозок (груз любой)</t>
  </si>
  <si>
    <t>Тариф за обработку грузов (груз любой), НДС не облагается</t>
  </si>
  <si>
    <t>Обслуживание убывающих пассажиров в зале ожидания повышенной комфортности международного сектора, имеющих билет бизнес-класса или приоритетные карты на предоставление данного вида обслуживания  (НДС не облагается)</t>
  </si>
  <si>
    <t>сплит-система, телевизор, холодильник</t>
  </si>
  <si>
    <t>- убывающего пассажира от двух лет и старше</t>
  </si>
  <si>
    <t>Спецобслуживание пассажиров  в VIP зале ОАО "Аэропорт Ростов-на-Дону", без НДС:</t>
  </si>
  <si>
    <t>Спецобслуживание в Бизнес-салоне пассажиров, имеющих билет бизнес-класса или приоритетные карты авиакомпаний на предоставление данного вида обслуживания, по договорам с потребителями, без НДС:</t>
  </si>
  <si>
    <t>Обслуживание пассажиров в зале ожидания повышенной комфортности международного сектора, имеющих билет бизнес-класса или приоритетные карты на предоставление данного вида обслуживания, по договорам с потребителями, без НДС :</t>
  </si>
  <si>
    <t>- прибывающего (транзитного) пассажира от двух лет и старше</t>
  </si>
  <si>
    <t>- прибывающего (транзитного) пассажира от двух  лет и старше</t>
  </si>
  <si>
    <t>1 экз.</t>
  </si>
  <si>
    <t>Тариф за оформление 1 экземпляра дубликата документов(с НДС)</t>
  </si>
  <si>
    <t>Составление плана полетов (НДС не облагается)</t>
  </si>
  <si>
    <t xml:space="preserve"> 01.05.2014</t>
  </si>
  <si>
    <t>ИЛ-76,АН-124</t>
  </si>
  <si>
    <t>ТУ-204,RRJ-95(SSJ-100)</t>
  </si>
  <si>
    <t>Обслуживание санузлов (туалетов)</t>
  </si>
  <si>
    <t>за 1 минуту</t>
  </si>
  <si>
    <t xml:space="preserve"> - преобразователи и силовые колонки ASK-1</t>
  </si>
  <si>
    <t xml:space="preserve"> - силовые колонки ASK-1</t>
  </si>
  <si>
    <t>Подача электроэнергии(предоставление АПА, Bereihnung40063)</t>
  </si>
  <si>
    <t>Слив питьевой воды из системы ВС</t>
  </si>
  <si>
    <t>Заправка маслом (за 1 кг)</t>
  </si>
  <si>
    <t>за 1 минуту.</t>
  </si>
  <si>
    <t xml:space="preserve">Кондиционирование(подогревВС,(BT400-NEX-D) </t>
  </si>
  <si>
    <t xml:space="preserve">Кондиционирование(подогрев двиг.ВС,(BT400-NEX-D) </t>
  </si>
  <si>
    <t>ТУ-154Б,М,Ил-86,ИЛ-62,ТУ-204,RRJ-95(SSJ-100),ЯК-42,ИЛ-18</t>
  </si>
  <si>
    <t>Очистка от снега и льда горячим воздухом (BT-400-NEX-D)</t>
  </si>
  <si>
    <t>Очистка от снега и льда ПОЖ(FMС,LMD)</t>
  </si>
  <si>
    <t>Подача электроэнергии(предоставление АПА, Bereihnung 40063)</t>
  </si>
  <si>
    <t>Очистка от снега и льда горячим воздухом( BT-400-NEX-D)</t>
  </si>
  <si>
    <t xml:space="preserve">Кондиционирование(подогрев ВС(ВТ-400-NEX-D) </t>
  </si>
  <si>
    <t xml:space="preserve">Кондиционирование(подогрев двигателя ВС(ВТ-400-NEX-D) </t>
  </si>
  <si>
    <t>Заправка маслом (за 1кг)</t>
  </si>
  <si>
    <t>Як-40, SAAB-340, Ан-28, Hawker-750, CL-30, Hawker-125-900 XP, Hawker-1000, Hawker-4000, Challenger - 605, BE-350</t>
  </si>
  <si>
    <t>Ил-76, Ту-204, А-310</t>
  </si>
  <si>
    <t>Ил-62, B-767-300</t>
  </si>
  <si>
    <r>
      <t xml:space="preserve">Предоставление </t>
    </r>
    <r>
      <rPr>
        <b/>
        <sz val="10"/>
        <rFont val="Calibri"/>
        <family val="2"/>
      </rPr>
      <t>АПА-35,50,5Д, установки наземного питания "BEREIHNUNG 40063"</t>
    </r>
  </si>
  <si>
    <r>
      <t xml:space="preserve">Предоставление </t>
    </r>
    <r>
      <rPr>
        <b/>
        <sz val="10"/>
        <rFont val="Calibri"/>
        <family val="2"/>
      </rPr>
      <t xml:space="preserve">обогревателя BT 400-NEX-D </t>
    </r>
    <r>
      <rPr>
        <sz val="10"/>
        <rFont val="Calibri"/>
        <family val="2"/>
      </rPr>
      <t>для удаления облединения горячим воздухом</t>
    </r>
  </si>
  <si>
    <r>
      <t xml:space="preserve">Предоставление </t>
    </r>
    <r>
      <rPr>
        <b/>
        <sz val="10"/>
        <rFont val="Calibri"/>
        <family val="2"/>
      </rPr>
      <t xml:space="preserve">АСТ 1,5.01 </t>
    </r>
    <r>
      <rPr>
        <sz val="10"/>
        <rFont val="Calibri"/>
        <family val="2"/>
      </rPr>
      <t>для слива питьевой воды</t>
    </r>
  </si>
  <si>
    <r>
      <t>Предоставление спец,установки</t>
    </r>
    <r>
      <rPr>
        <b/>
        <sz val="10"/>
        <rFont val="Calibri"/>
        <family val="2"/>
      </rPr>
      <t xml:space="preserve">( А-2001) </t>
    </r>
    <r>
      <rPr>
        <sz val="10"/>
        <rFont val="Calibri"/>
        <family val="2"/>
      </rPr>
      <t>для удаления облединения</t>
    </r>
  </si>
  <si>
    <r>
      <t xml:space="preserve">Предоставление ассенизац. машины </t>
    </r>
    <r>
      <rPr>
        <b/>
        <sz val="10"/>
        <rFont val="Calibri"/>
        <family val="2"/>
      </rPr>
      <t>(АСТ 1,5.01)</t>
    </r>
  </si>
  <si>
    <r>
      <t xml:space="preserve">Предоставление </t>
    </r>
    <r>
      <rPr>
        <b/>
        <sz val="10"/>
        <rFont val="Calibri"/>
        <family val="2"/>
      </rPr>
      <t xml:space="preserve">АС-157, MAN, ATEGO </t>
    </r>
    <r>
      <rPr>
        <sz val="10"/>
        <rFont val="Calibri"/>
        <family val="2"/>
      </rPr>
      <t>для заправки водой</t>
    </r>
  </si>
  <si>
    <t xml:space="preserve">Хранение невостребованного багажа </t>
  </si>
  <si>
    <t>- внутренние перевозки</t>
  </si>
  <si>
    <t>- международные перевозки</t>
  </si>
  <si>
    <r>
      <t>Предоставление</t>
    </r>
    <r>
      <rPr>
        <b/>
        <sz val="10"/>
        <rFont val="Calibri"/>
        <family val="2"/>
      </rPr>
      <t xml:space="preserve"> обогревателя BT400-NEX-D</t>
    </r>
  </si>
  <si>
    <t>Тариф за предоставление автомобиля сопровождения ВС (НДС не облагается)</t>
  </si>
  <si>
    <t>за 1 час</t>
  </si>
  <si>
    <t>Тариф за предоставление пожарного автомобиля при обслуживании ВС (НДС не облагается)</t>
  </si>
  <si>
    <t xml:space="preserve"> - 4 категория 4-х, 6-ми местный</t>
  </si>
  <si>
    <t>23.09.2014г.</t>
  </si>
  <si>
    <t>Ан-24,30, ATR-72, ATR-42, CRJ-200, CRJ-700, F-70, SSJ-100</t>
  </si>
  <si>
    <t>Ми-2, Eurocopter AS-355, Eurocopter EC -120, Eurocopter EC-130, Eurocopter EC-135, Robinson R-22, Robinson R-44, Robinson R-66, Bell-407, Bell-206, Bell-427, Bell-429, BK-117C-1</t>
  </si>
  <si>
    <t>Ан-2, Ан-3т, C-150, C-220, C-206, Сetus-1777, PA-46-350P, PC-12,                           Bo-105CBS-5</t>
  </si>
  <si>
    <t>Ка-32</t>
  </si>
  <si>
    <t>Ан-8,Ми-8, Ми-171</t>
  </si>
  <si>
    <t>Ан-24,30,CRJ-200,CRJ-700,Fokker-70, ATR-72, ATR-42, SSJ-100</t>
  </si>
  <si>
    <t>Ан-2, Ан-3т, C-150, C-220, C-206, Сetus-1777, PA-46-350P, PC-12,                                            Bo-105CBS-5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</si>
</sst>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2" fontId="5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2" fontId="5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14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2" fontId="24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quotePrefix="1">
      <alignment wrapText="1"/>
    </xf>
    <xf numFmtId="0" fontId="5" fillId="0" borderId="20" xfId="0" applyFont="1" applyBorder="1" applyAlignment="1">
      <alignment horizontal="center"/>
    </xf>
    <xf numFmtId="14" fontId="5" fillId="0" borderId="20" xfId="0" applyNumberFormat="1" applyFont="1" applyBorder="1" applyAlignment="1">
      <alignment/>
    </xf>
    <xf numFmtId="0" fontId="5" fillId="0" borderId="15" xfId="0" applyFont="1" applyBorder="1" applyAlignment="1" quotePrefix="1">
      <alignment wrapText="1"/>
    </xf>
    <xf numFmtId="0" fontId="5" fillId="0" borderId="21" xfId="0" applyFont="1" applyBorder="1" applyAlignment="1" quotePrefix="1">
      <alignment wrapText="1"/>
    </xf>
    <xf numFmtId="0" fontId="5" fillId="0" borderId="22" xfId="0" applyFont="1" applyBorder="1" applyAlignment="1" quotePrefix="1">
      <alignment wrapText="1"/>
    </xf>
    <xf numFmtId="2" fontId="5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 wrapText="1"/>
    </xf>
    <xf numFmtId="0" fontId="5" fillId="0" borderId="20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wrapText="1"/>
    </xf>
    <xf numFmtId="0" fontId="5" fillId="0" borderId="15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wrapText="1"/>
    </xf>
    <xf numFmtId="0" fontId="5" fillId="0" borderId="15" xfId="0" applyFont="1" applyFill="1" applyBorder="1" applyAlignment="1" quotePrefix="1">
      <alignment wrapText="1"/>
    </xf>
    <xf numFmtId="0" fontId="5" fillId="0" borderId="16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quotePrefix="1">
      <alignment horizontal="left"/>
    </xf>
    <xf numFmtId="2" fontId="2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14" fontId="5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14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2" fontId="5" fillId="0" borderId="2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5" fillId="0" borderId="23" xfId="0" applyFont="1" applyFill="1" applyBorder="1" applyAlignment="1" quotePrefix="1">
      <alignment wrapText="1"/>
    </xf>
    <xf numFmtId="2" fontId="5" fillId="0" borderId="20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wrapText="1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5" fontId="5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3" fillId="6" borderId="16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1"/>
  <sheetViews>
    <sheetView tabSelected="1" zoomScalePageLayoutView="0" workbookViewId="0" topLeftCell="A650">
      <selection activeCell="A671" sqref="A671"/>
    </sheetView>
  </sheetViews>
  <sheetFormatPr defaultColWidth="9.140625" defaultRowHeight="15"/>
  <cols>
    <col min="1" max="1" width="4.421875" style="156" customWidth="1"/>
    <col min="2" max="2" width="60.140625" style="164" customWidth="1"/>
    <col min="3" max="3" width="11.57421875" style="165" customWidth="1"/>
    <col min="4" max="4" width="12.421875" style="165" customWidth="1"/>
    <col min="5" max="5" width="11.140625" style="165" customWidth="1"/>
    <col min="6" max="16384" width="9.140625" style="80" customWidth="1"/>
  </cols>
  <sheetData>
    <row r="1" spans="1:5" ht="15">
      <c r="A1" s="239" t="s">
        <v>292</v>
      </c>
      <c r="B1" s="240"/>
      <c r="C1" s="240"/>
      <c r="D1" s="240"/>
      <c r="E1" s="240"/>
    </row>
    <row r="3" spans="1:5" ht="12.75">
      <c r="A3" s="241" t="s">
        <v>129</v>
      </c>
      <c r="B3" s="242"/>
      <c r="C3" s="241"/>
      <c r="D3" s="241"/>
      <c r="E3" s="243"/>
    </row>
    <row r="4" spans="1:5" ht="25.5">
      <c r="A4" s="81" t="s">
        <v>6</v>
      </c>
      <c r="B4" s="81" t="s">
        <v>7</v>
      </c>
      <c r="C4" s="82" t="s">
        <v>5</v>
      </c>
      <c r="D4" s="81" t="s">
        <v>8</v>
      </c>
      <c r="E4" s="83" t="s">
        <v>31</v>
      </c>
    </row>
    <row r="5" spans="1:5" ht="12.75">
      <c r="A5" s="81"/>
      <c r="B5" s="84" t="s">
        <v>140</v>
      </c>
      <c r="C5" s="82"/>
      <c r="D5" s="81"/>
      <c r="E5" s="83"/>
    </row>
    <row r="6" spans="1:5" ht="12.75">
      <c r="A6" s="85">
        <v>1</v>
      </c>
      <c r="B6" s="86" t="s">
        <v>0</v>
      </c>
      <c r="C6" s="87" t="s">
        <v>130</v>
      </c>
      <c r="D6" s="88">
        <v>322</v>
      </c>
      <c r="E6" s="89">
        <v>41679</v>
      </c>
    </row>
    <row r="7" spans="1:5" ht="12.75">
      <c r="A7" s="85">
        <v>2</v>
      </c>
      <c r="B7" s="86" t="s">
        <v>1</v>
      </c>
      <c r="C7" s="87" t="s">
        <v>130</v>
      </c>
      <c r="D7" s="88">
        <v>292</v>
      </c>
      <c r="E7" s="89">
        <v>41679</v>
      </c>
    </row>
    <row r="8" spans="1:5" ht="30" customHeight="1">
      <c r="A8" s="85">
        <v>3</v>
      </c>
      <c r="B8" s="86" t="s">
        <v>351</v>
      </c>
      <c r="C8" s="87" t="s">
        <v>130</v>
      </c>
      <c r="D8" s="88">
        <v>16.1</v>
      </c>
      <c r="E8" s="90">
        <v>41679</v>
      </c>
    </row>
    <row r="9" spans="1:5" ht="12.75">
      <c r="A9" s="91">
        <v>4</v>
      </c>
      <c r="B9" s="92" t="s">
        <v>2</v>
      </c>
      <c r="C9" s="93"/>
      <c r="D9" s="184"/>
      <c r="E9" s="93"/>
    </row>
    <row r="10" spans="1:5" ht="12.75">
      <c r="A10" s="91"/>
      <c r="B10" s="94" t="s">
        <v>3</v>
      </c>
      <c r="C10" s="95" t="s">
        <v>131</v>
      </c>
      <c r="D10" s="184">
        <v>51.14</v>
      </c>
      <c r="E10" s="96">
        <v>39539</v>
      </c>
    </row>
    <row r="11" spans="1:5" ht="12.75">
      <c r="A11" s="97"/>
      <c r="B11" s="98" t="s">
        <v>4</v>
      </c>
      <c r="C11" s="99"/>
      <c r="D11" s="185">
        <v>75</v>
      </c>
      <c r="E11" s="100">
        <v>40526</v>
      </c>
    </row>
    <row r="12" spans="1:5" ht="12.75">
      <c r="A12" s="85">
        <v>5</v>
      </c>
      <c r="B12" s="101" t="s">
        <v>135</v>
      </c>
      <c r="C12" s="87"/>
      <c r="D12" s="87" t="s">
        <v>136</v>
      </c>
      <c r="E12" s="99" t="s">
        <v>136</v>
      </c>
    </row>
    <row r="13" spans="1:5" ht="12.75">
      <c r="A13" s="85">
        <v>6</v>
      </c>
      <c r="B13" s="101" t="s">
        <v>137</v>
      </c>
      <c r="C13" s="87"/>
      <c r="D13" s="87" t="s">
        <v>136</v>
      </c>
      <c r="E13" s="87" t="s">
        <v>136</v>
      </c>
    </row>
    <row r="14" spans="1:5" ht="12.75">
      <c r="A14" s="102"/>
      <c r="B14" s="102" t="s">
        <v>141</v>
      </c>
      <c r="C14" s="103"/>
      <c r="D14" s="104"/>
      <c r="E14" s="83"/>
    </row>
    <row r="15" spans="1:5" ht="12.75">
      <c r="A15" s="105">
        <v>1</v>
      </c>
      <c r="B15" s="106" t="s">
        <v>254</v>
      </c>
      <c r="C15" s="93"/>
      <c r="D15" s="107"/>
      <c r="E15" s="93"/>
    </row>
    <row r="16" spans="1:5" ht="12.75">
      <c r="A16" s="91"/>
      <c r="B16" s="108" t="s">
        <v>3</v>
      </c>
      <c r="C16" s="95" t="s">
        <v>10</v>
      </c>
      <c r="D16" s="186">
        <v>123</v>
      </c>
      <c r="E16" s="96">
        <v>40725</v>
      </c>
    </row>
    <row r="17" spans="1:5" ht="12.75">
      <c r="A17" s="97"/>
      <c r="B17" s="109" t="s">
        <v>4</v>
      </c>
      <c r="C17" s="99" t="s">
        <v>10</v>
      </c>
      <c r="D17" s="187">
        <v>273</v>
      </c>
      <c r="E17" s="100">
        <v>40725</v>
      </c>
    </row>
    <row r="19" spans="1:5" ht="12.75">
      <c r="A19" s="241" t="s">
        <v>36</v>
      </c>
      <c r="B19" s="242"/>
      <c r="C19" s="241"/>
      <c r="D19" s="241"/>
      <c r="E19" s="243"/>
    </row>
    <row r="20" spans="1:5" ht="25.5">
      <c r="A20" s="81" t="s">
        <v>6</v>
      </c>
      <c r="B20" s="81" t="s">
        <v>7</v>
      </c>
      <c r="C20" s="82" t="s">
        <v>5</v>
      </c>
      <c r="D20" s="81" t="s">
        <v>61</v>
      </c>
      <c r="E20" s="83" t="s">
        <v>31</v>
      </c>
    </row>
    <row r="21" spans="1:5" ht="12.75">
      <c r="A21" s="102"/>
      <c r="B21" s="102" t="s">
        <v>141</v>
      </c>
      <c r="C21" s="103"/>
      <c r="D21" s="104"/>
      <c r="E21" s="83"/>
    </row>
    <row r="22" spans="1:5" ht="12.75">
      <c r="A22" s="105">
        <v>2</v>
      </c>
      <c r="B22" s="110" t="s">
        <v>255</v>
      </c>
      <c r="C22" s="93"/>
      <c r="D22" s="107"/>
      <c r="E22" s="93"/>
    </row>
    <row r="23" spans="1:5" ht="12.75">
      <c r="A23" s="91"/>
      <c r="B23" s="94" t="s">
        <v>364</v>
      </c>
      <c r="C23" s="95" t="s">
        <v>11</v>
      </c>
      <c r="D23" s="186">
        <v>7.5</v>
      </c>
      <c r="E23" s="96">
        <v>41709</v>
      </c>
    </row>
    <row r="24" spans="1:5" ht="12.75">
      <c r="A24" s="97"/>
      <c r="B24" s="98" t="s">
        <v>365</v>
      </c>
      <c r="C24" s="99" t="s">
        <v>11</v>
      </c>
      <c r="D24" s="187">
        <v>10</v>
      </c>
      <c r="E24" s="99"/>
    </row>
    <row r="25" spans="1:5" ht="12.75">
      <c r="A25" s="85">
        <v>3</v>
      </c>
      <c r="B25" s="101" t="s">
        <v>256</v>
      </c>
      <c r="C25" s="87" t="s">
        <v>13</v>
      </c>
      <c r="D25" s="188">
        <v>1325</v>
      </c>
      <c r="E25" s="89">
        <v>41760</v>
      </c>
    </row>
    <row r="26" spans="1:5" ht="12.75">
      <c r="A26" s="105">
        <v>4</v>
      </c>
      <c r="B26" s="106" t="s">
        <v>257</v>
      </c>
      <c r="C26" s="93" t="s">
        <v>13</v>
      </c>
      <c r="D26" s="111">
        <v>1325</v>
      </c>
      <c r="E26" s="89">
        <v>41760</v>
      </c>
    </row>
    <row r="27" spans="1:5" ht="25.5">
      <c r="A27" s="105">
        <v>5</v>
      </c>
      <c r="B27" s="106" t="s">
        <v>138</v>
      </c>
      <c r="C27" s="112" t="s">
        <v>139</v>
      </c>
      <c r="D27" s="111" t="s">
        <v>136</v>
      </c>
      <c r="E27" s="90" t="s">
        <v>136</v>
      </c>
    </row>
    <row r="28" spans="1:5" ht="12.75">
      <c r="A28" s="105">
        <v>6</v>
      </c>
      <c r="B28" s="106" t="s">
        <v>258</v>
      </c>
      <c r="C28" s="93" t="s">
        <v>12</v>
      </c>
      <c r="D28" s="113"/>
      <c r="E28" s="90"/>
    </row>
    <row r="29" spans="1:5" ht="12.75">
      <c r="A29" s="91"/>
      <c r="B29" s="114" t="s">
        <v>274</v>
      </c>
      <c r="C29" s="95"/>
      <c r="D29" s="189">
        <v>1750</v>
      </c>
      <c r="E29" s="96">
        <v>41760</v>
      </c>
    </row>
    <row r="30" spans="1:5" ht="12.75">
      <c r="A30" s="91"/>
      <c r="B30" s="108" t="s">
        <v>14</v>
      </c>
      <c r="C30" s="95"/>
      <c r="D30" s="189">
        <v>1260</v>
      </c>
      <c r="E30" s="96">
        <v>41760</v>
      </c>
    </row>
    <row r="31" spans="1:5" ht="12.75">
      <c r="A31" s="91"/>
      <c r="B31" s="108" t="s">
        <v>15</v>
      </c>
      <c r="C31" s="95"/>
      <c r="D31" s="189">
        <v>810</v>
      </c>
      <c r="E31" s="96">
        <v>41760</v>
      </c>
    </row>
    <row r="32" spans="1:5" ht="12.75">
      <c r="A32" s="91"/>
      <c r="B32" s="108" t="s">
        <v>327</v>
      </c>
      <c r="C32" s="95"/>
      <c r="D32" s="189">
        <v>1060</v>
      </c>
      <c r="E32" s="96">
        <v>41760</v>
      </c>
    </row>
    <row r="33" spans="1:5" ht="12.75">
      <c r="A33" s="97"/>
      <c r="B33" s="109"/>
      <c r="C33" s="99"/>
      <c r="D33" s="185"/>
      <c r="E33" s="100"/>
    </row>
    <row r="34" spans="1:5" ht="12.75">
      <c r="A34" s="105">
        <v>7</v>
      </c>
      <c r="B34" s="106" t="s">
        <v>259</v>
      </c>
      <c r="C34" s="93" t="s">
        <v>12</v>
      </c>
      <c r="D34" s="190"/>
      <c r="E34" s="96"/>
    </row>
    <row r="35" spans="1:5" ht="12.75">
      <c r="A35" s="91"/>
      <c r="B35" s="114" t="s">
        <v>274</v>
      </c>
      <c r="C35" s="95"/>
      <c r="D35" s="189">
        <v>1750</v>
      </c>
      <c r="E35" s="96">
        <v>41760</v>
      </c>
    </row>
    <row r="36" spans="1:5" ht="12.75">
      <c r="A36" s="91"/>
      <c r="B36" s="108" t="s">
        <v>14</v>
      </c>
      <c r="C36" s="95"/>
      <c r="D36" s="189">
        <v>1260</v>
      </c>
      <c r="E36" s="96">
        <v>41760</v>
      </c>
    </row>
    <row r="37" spans="1:5" ht="12.75">
      <c r="A37" s="91"/>
      <c r="B37" s="108" t="s">
        <v>15</v>
      </c>
      <c r="C37" s="95"/>
      <c r="D37" s="189">
        <v>810</v>
      </c>
      <c r="E37" s="96">
        <v>41760</v>
      </c>
    </row>
    <row r="38" spans="1:5" ht="12.75">
      <c r="A38" s="91"/>
      <c r="B38" s="108" t="s">
        <v>327</v>
      </c>
      <c r="C38" s="95"/>
      <c r="D38" s="189">
        <v>1060</v>
      </c>
      <c r="E38" s="96">
        <v>41760</v>
      </c>
    </row>
    <row r="39" spans="1:5" ht="12.75">
      <c r="A39" s="97"/>
      <c r="B39" s="109"/>
      <c r="C39" s="99"/>
      <c r="D39" s="115"/>
      <c r="E39" s="100"/>
    </row>
    <row r="40" spans="1:5" ht="12.75">
      <c r="A40" s="87">
        <v>8</v>
      </c>
      <c r="B40" s="116" t="s">
        <v>267</v>
      </c>
      <c r="C40" s="244" t="s">
        <v>53</v>
      </c>
      <c r="D40" s="245"/>
      <c r="E40" s="246"/>
    </row>
    <row r="41" spans="1:5" ht="15">
      <c r="A41" s="117"/>
      <c r="B41" s="118" t="s">
        <v>50</v>
      </c>
      <c r="C41" s="118"/>
      <c r="D41" s="88">
        <v>489.08</v>
      </c>
      <c r="E41" s="89">
        <v>41760</v>
      </c>
    </row>
    <row r="42" spans="1:5" ht="15">
      <c r="A42" s="117"/>
      <c r="B42" s="118" t="s">
        <v>51</v>
      </c>
      <c r="C42" s="118"/>
      <c r="D42" s="87">
        <v>1858.5</v>
      </c>
      <c r="E42" s="89">
        <v>41760</v>
      </c>
    </row>
    <row r="43" spans="1:5" ht="15">
      <c r="A43" s="117"/>
      <c r="B43" s="118" t="s">
        <v>46</v>
      </c>
      <c r="C43" s="118"/>
      <c r="D43" s="87">
        <v>1027.07</v>
      </c>
      <c r="E43" s="89">
        <v>41760</v>
      </c>
    </row>
    <row r="44" spans="1:5" ht="15">
      <c r="A44" s="117"/>
      <c r="B44" s="118" t="s">
        <v>47</v>
      </c>
      <c r="C44" s="118"/>
      <c r="D44" s="87">
        <v>2396.49</v>
      </c>
      <c r="E44" s="89">
        <v>41760</v>
      </c>
    </row>
    <row r="45" spans="1:5" ht="15">
      <c r="A45" s="117"/>
      <c r="B45" s="118" t="s">
        <v>48</v>
      </c>
      <c r="C45" s="118"/>
      <c r="D45" s="87">
        <v>2543.22</v>
      </c>
      <c r="E45" s="89">
        <v>41760</v>
      </c>
    </row>
    <row r="46" spans="1:5" ht="15">
      <c r="A46" s="117"/>
      <c r="B46" s="118" t="s">
        <v>41</v>
      </c>
      <c r="C46" s="118"/>
      <c r="D46" s="88">
        <v>733.62</v>
      </c>
      <c r="E46" s="89">
        <v>41760</v>
      </c>
    </row>
    <row r="47" spans="1:5" ht="15">
      <c r="A47" s="117"/>
      <c r="B47" s="118" t="s">
        <v>99</v>
      </c>
      <c r="C47" s="118"/>
      <c r="D47" s="87">
        <v>2005.23</v>
      </c>
      <c r="E47" s="89">
        <v>41760</v>
      </c>
    </row>
    <row r="48" spans="1:5" ht="15">
      <c r="A48" s="117"/>
      <c r="B48" s="118" t="s">
        <v>100</v>
      </c>
      <c r="C48" s="118"/>
      <c r="D48" s="87">
        <v>2738.85</v>
      </c>
      <c r="E48" s="89">
        <v>41760</v>
      </c>
    </row>
    <row r="49" spans="1:5" ht="15">
      <c r="A49" s="117"/>
      <c r="B49" s="118" t="s">
        <v>63</v>
      </c>
      <c r="C49" s="118"/>
      <c r="D49" s="87">
        <v>3570.28</v>
      </c>
      <c r="E49" s="89">
        <v>41760</v>
      </c>
    </row>
    <row r="50" spans="1:5" ht="15">
      <c r="A50" s="117"/>
      <c r="B50" s="118" t="s">
        <v>101</v>
      </c>
      <c r="C50" s="118"/>
      <c r="D50" s="87">
        <v>2005.23</v>
      </c>
      <c r="E50" s="89">
        <v>41760</v>
      </c>
    </row>
    <row r="51" spans="1:5" ht="15">
      <c r="A51" s="117"/>
      <c r="B51" s="118" t="s">
        <v>54</v>
      </c>
      <c r="C51" s="118"/>
      <c r="D51" s="87">
        <v>2298.68</v>
      </c>
      <c r="E51" s="89">
        <v>41760</v>
      </c>
    </row>
    <row r="52" spans="1:5" ht="15">
      <c r="A52" s="117"/>
      <c r="B52" s="118" t="s">
        <v>102</v>
      </c>
      <c r="C52" s="118"/>
      <c r="D52" s="87">
        <v>2738.85</v>
      </c>
      <c r="E52" s="89">
        <v>41760</v>
      </c>
    </row>
    <row r="53" spans="1:5" ht="15">
      <c r="A53" s="117"/>
      <c r="B53" s="118" t="s">
        <v>103</v>
      </c>
      <c r="C53" s="118"/>
      <c r="D53" s="87">
        <v>1858.5</v>
      </c>
      <c r="E53" s="89">
        <v>41760</v>
      </c>
    </row>
    <row r="54" spans="1:5" ht="15">
      <c r="A54" s="117"/>
      <c r="B54" s="118" t="s">
        <v>104</v>
      </c>
      <c r="C54" s="118"/>
      <c r="D54" s="88">
        <v>2934.48</v>
      </c>
      <c r="E54" s="89">
        <v>41760</v>
      </c>
    </row>
    <row r="55" spans="1:5" ht="15">
      <c r="A55" s="117"/>
      <c r="B55" s="118" t="s">
        <v>210</v>
      </c>
      <c r="C55" s="118"/>
      <c r="D55" s="88">
        <v>5379.88</v>
      </c>
      <c r="E55" s="89">
        <v>41760</v>
      </c>
    </row>
    <row r="56" spans="1:5" ht="15">
      <c r="A56" s="117"/>
      <c r="B56" s="118" t="s">
        <v>105</v>
      </c>
      <c r="C56" s="118"/>
      <c r="D56" s="88">
        <v>1711.78</v>
      </c>
      <c r="E56" s="89">
        <v>41760</v>
      </c>
    </row>
    <row r="57" spans="1:5" ht="15">
      <c r="A57" s="117"/>
      <c r="B57" s="118" t="s">
        <v>275</v>
      </c>
      <c r="C57" s="118"/>
      <c r="D57" s="87">
        <v>782.53</v>
      </c>
      <c r="E57" s="89">
        <v>41760</v>
      </c>
    </row>
    <row r="58" spans="1:5" ht="15">
      <c r="A58" s="117"/>
      <c r="B58" s="118" t="s">
        <v>211</v>
      </c>
      <c r="C58" s="118"/>
      <c r="D58" s="87">
        <v>782.53</v>
      </c>
      <c r="E58" s="89">
        <v>41760</v>
      </c>
    </row>
    <row r="59" spans="1:5" ht="15">
      <c r="A59" s="117"/>
      <c r="B59" s="118" t="s">
        <v>212</v>
      </c>
      <c r="C59" s="118"/>
      <c r="D59" s="87">
        <v>1027.07</v>
      </c>
      <c r="E59" s="89">
        <v>41760</v>
      </c>
    </row>
    <row r="60" spans="1:5" ht="15">
      <c r="A60" s="117"/>
      <c r="B60" s="118" t="s">
        <v>49</v>
      </c>
      <c r="C60" s="118"/>
      <c r="D60" s="87">
        <v>2738.85</v>
      </c>
      <c r="E60" s="89">
        <v>41760</v>
      </c>
    </row>
    <row r="61" spans="1:5" ht="15">
      <c r="A61" s="117"/>
      <c r="B61" s="118" t="s">
        <v>176</v>
      </c>
      <c r="C61" s="118"/>
      <c r="D61" s="88">
        <v>1222.7</v>
      </c>
      <c r="E61" s="89">
        <v>41760</v>
      </c>
    </row>
    <row r="62" spans="1:5" ht="15">
      <c r="A62" s="117"/>
      <c r="B62" s="118" t="s">
        <v>72</v>
      </c>
      <c r="C62" s="118"/>
      <c r="D62" s="87">
        <v>1662.87</v>
      </c>
      <c r="E62" s="89">
        <v>41760</v>
      </c>
    </row>
    <row r="63" spans="1:5" ht="15">
      <c r="A63" s="117"/>
      <c r="B63" s="118" t="s">
        <v>44</v>
      </c>
      <c r="C63" s="118"/>
      <c r="D63" s="87">
        <v>188.05</v>
      </c>
      <c r="E63" s="89">
        <v>41760</v>
      </c>
    </row>
    <row r="64" spans="1:5" ht="15">
      <c r="A64" s="117"/>
      <c r="B64" s="118" t="s">
        <v>45</v>
      </c>
      <c r="C64" s="118"/>
      <c r="D64" s="87">
        <v>5330.97</v>
      </c>
      <c r="E64" s="89">
        <v>41760</v>
      </c>
    </row>
    <row r="65" spans="1:5" ht="21" customHeight="1">
      <c r="A65" s="191" t="s">
        <v>357</v>
      </c>
      <c r="B65" s="192" t="s">
        <v>358</v>
      </c>
      <c r="C65" s="192"/>
      <c r="D65" s="122">
        <v>570</v>
      </c>
      <c r="E65" s="119">
        <v>41760</v>
      </c>
    </row>
    <row r="66" spans="1:5" ht="39.75" customHeight="1">
      <c r="A66" s="105">
        <v>9</v>
      </c>
      <c r="B66" s="106" t="s">
        <v>371</v>
      </c>
      <c r="C66" s="93"/>
      <c r="D66" s="93"/>
      <c r="E66" s="90">
        <v>41699</v>
      </c>
    </row>
    <row r="67" spans="1:5" ht="12.75">
      <c r="A67" s="91"/>
      <c r="B67" s="108" t="s">
        <v>369</v>
      </c>
      <c r="C67" s="95" t="s">
        <v>10</v>
      </c>
      <c r="D67" s="193">
        <v>1695</v>
      </c>
      <c r="E67" s="95"/>
    </row>
    <row r="68" spans="1:5" ht="12.75">
      <c r="A68" s="91"/>
      <c r="B68" s="108" t="s">
        <v>374</v>
      </c>
      <c r="C68" s="95" t="s">
        <v>10</v>
      </c>
      <c r="D68" s="193">
        <v>680</v>
      </c>
      <c r="E68" s="95"/>
    </row>
    <row r="69" spans="1:5" ht="48.75" customHeight="1">
      <c r="A69" s="105" t="s">
        <v>269</v>
      </c>
      <c r="B69" s="106" t="s">
        <v>372</v>
      </c>
      <c r="C69" s="93"/>
      <c r="D69" s="111"/>
      <c r="E69" s="90">
        <v>41699</v>
      </c>
    </row>
    <row r="70" spans="1:5" ht="12.75">
      <c r="A70" s="91"/>
      <c r="B70" s="108" t="s">
        <v>369</v>
      </c>
      <c r="C70" s="95" t="s">
        <v>10</v>
      </c>
      <c r="D70" s="186">
        <v>1200</v>
      </c>
      <c r="E70" s="95"/>
    </row>
    <row r="71" spans="1:5" ht="25.5">
      <c r="A71" s="105">
        <v>10</v>
      </c>
      <c r="B71" s="106" t="s">
        <v>370</v>
      </c>
      <c r="C71" s="93"/>
      <c r="D71" s="111"/>
      <c r="E71" s="119">
        <v>41699</v>
      </c>
    </row>
    <row r="72" spans="1:5" ht="12.75">
      <c r="A72" s="91"/>
      <c r="B72" s="108" t="s">
        <v>369</v>
      </c>
      <c r="C72" s="95" t="s">
        <v>10</v>
      </c>
      <c r="D72" s="186">
        <v>5084.75</v>
      </c>
      <c r="E72" s="95"/>
    </row>
    <row r="73" spans="1:5" ht="12.75">
      <c r="A73" s="91"/>
      <c r="B73" s="108" t="s">
        <v>373</v>
      </c>
      <c r="C73" s="95" t="s">
        <v>10</v>
      </c>
      <c r="D73" s="186">
        <v>3220.34</v>
      </c>
      <c r="E73" s="95"/>
    </row>
    <row r="74" spans="1:5" ht="12.75">
      <c r="A74" s="91"/>
      <c r="B74" s="108" t="s">
        <v>280</v>
      </c>
      <c r="C74" s="95" t="s">
        <v>32</v>
      </c>
      <c r="D74" s="186">
        <v>2000</v>
      </c>
      <c r="E74" s="96"/>
    </row>
    <row r="75" spans="1:5" ht="42" customHeight="1">
      <c r="A75" s="85" t="s">
        <v>348</v>
      </c>
      <c r="B75" s="120" t="s">
        <v>349</v>
      </c>
      <c r="C75" s="85" t="s">
        <v>209</v>
      </c>
      <c r="D75" s="121">
        <v>1000</v>
      </c>
      <c r="E75" s="85" t="s">
        <v>416</v>
      </c>
    </row>
    <row r="76" spans="1:5" ht="12.75">
      <c r="A76" s="105">
        <v>11</v>
      </c>
      <c r="B76" s="106" t="s">
        <v>204</v>
      </c>
      <c r="C76" s="105" t="s">
        <v>106</v>
      </c>
      <c r="D76" s="122">
        <v>8459</v>
      </c>
      <c r="E76" s="119">
        <v>41760</v>
      </c>
    </row>
    <row r="77" spans="1:5" ht="12.75">
      <c r="A77" s="105"/>
      <c r="B77" s="106" t="s">
        <v>205</v>
      </c>
      <c r="C77" s="105" t="s">
        <v>106</v>
      </c>
      <c r="D77" s="122">
        <v>9981.62</v>
      </c>
      <c r="E77" s="119">
        <f>E76</f>
        <v>41760</v>
      </c>
    </row>
    <row r="78" spans="1:5" ht="12.75">
      <c r="A78" s="105"/>
      <c r="B78" s="106" t="s">
        <v>204</v>
      </c>
      <c r="C78" s="105" t="s">
        <v>107</v>
      </c>
      <c r="D78" s="194">
        <v>278.1</v>
      </c>
      <c r="E78" s="119">
        <f>E77</f>
        <v>41760</v>
      </c>
    </row>
    <row r="79" spans="1:5" ht="12.75">
      <c r="A79" s="105"/>
      <c r="B79" s="106" t="s">
        <v>205</v>
      </c>
      <c r="C79" s="105" t="s">
        <v>107</v>
      </c>
      <c r="D79" s="194">
        <v>328.16</v>
      </c>
      <c r="E79" s="119">
        <f>E78</f>
        <v>41760</v>
      </c>
    </row>
    <row r="80" spans="1:5" ht="12.75">
      <c r="A80" s="105">
        <v>12</v>
      </c>
      <c r="B80" s="110" t="s">
        <v>206</v>
      </c>
      <c r="C80" s="93" t="s">
        <v>167</v>
      </c>
      <c r="D80" s="111">
        <v>209.33</v>
      </c>
      <c r="E80" s="90">
        <f>E79</f>
        <v>41760</v>
      </c>
    </row>
    <row r="81" spans="1:5" ht="12.75">
      <c r="A81" s="105">
        <v>13</v>
      </c>
      <c r="B81" s="110" t="s">
        <v>160</v>
      </c>
      <c r="C81" s="93"/>
      <c r="D81" s="111" t="s">
        <v>136</v>
      </c>
      <c r="E81" s="90" t="s">
        <v>136</v>
      </c>
    </row>
    <row r="82" spans="1:5" ht="12.75">
      <c r="A82" s="105">
        <v>14</v>
      </c>
      <c r="B82" s="110" t="s">
        <v>161</v>
      </c>
      <c r="C82" s="93"/>
      <c r="D82" s="111" t="s">
        <v>136</v>
      </c>
      <c r="E82" s="90" t="s">
        <v>136</v>
      </c>
    </row>
    <row r="83" spans="1:5" ht="12.75">
      <c r="A83" s="105"/>
      <c r="B83" s="123" t="s">
        <v>142</v>
      </c>
      <c r="C83" s="105"/>
      <c r="D83" s="122"/>
      <c r="E83" s="119"/>
    </row>
    <row r="84" spans="1:5" ht="12.75">
      <c r="A84" s="85">
        <v>15</v>
      </c>
      <c r="B84" s="101" t="s">
        <v>17</v>
      </c>
      <c r="C84" s="87" t="s">
        <v>11</v>
      </c>
      <c r="D84" s="88">
        <v>59.18</v>
      </c>
      <c r="E84" s="89">
        <v>41760</v>
      </c>
    </row>
    <row r="85" spans="1:5" ht="12.75">
      <c r="A85" s="85">
        <v>16</v>
      </c>
      <c r="B85" s="101" t="s">
        <v>18</v>
      </c>
      <c r="C85" s="87" t="s">
        <v>19</v>
      </c>
      <c r="D85" s="88">
        <v>10.33</v>
      </c>
      <c r="E85" s="89">
        <v>41760</v>
      </c>
    </row>
    <row r="86" spans="1:5" ht="12.75">
      <c r="A86" s="85">
        <v>17</v>
      </c>
      <c r="B86" s="101" t="s">
        <v>20</v>
      </c>
      <c r="C86" s="87" t="s">
        <v>16</v>
      </c>
      <c r="D86" s="88">
        <v>6.2</v>
      </c>
      <c r="E86" s="89">
        <v>41760</v>
      </c>
    </row>
    <row r="87" spans="1:5" ht="12.75">
      <c r="A87" s="85">
        <v>18</v>
      </c>
      <c r="B87" s="101" t="s">
        <v>21</v>
      </c>
      <c r="C87" s="87" t="s">
        <v>22</v>
      </c>
      <c r="D87" s="88">
        <v>6.2</v>
      </c>
      <c r="E87" s="89">
        <v>41760</v>
      </c>
    </row>
    <row r="88" spans="1:5" ht="12.75">
      <c r="A88" s="85">
        <v>19</v>
      </c>
      <c r="B88" s="101" t="s">
        <v>23</v>
      </c>
      <c r="C88" s="87" t="s">
        <v>16</v>
      </c>
      <c r="D88" s="88">
        <v>6.2</v>
      </c>
      <c r="E88" s="89">
        <v>41760</v>
      </c>
    </row>
    <row r="89" spans="1:5" ht="51">
      <c r="A89" s="195" t="s">
        <v>310</v>
      </c>
      <c r="B89" s="101" t="s">
        <v>311</v>
      </c>
      <c r="C89" s="85" t="s">
        <v>312</v>
      </c>
      <c r="D89" s="121">
        <v>8400</v>
      </c>
      <c r="E89" s="124">
        <v>41760</v>
      </c>
    </row>
    <row r="90" spans="1:5" ht="12.75">
      <c r="A90" s="85">
        <v>20</v>
      </c>
      <c r="B90" s="101" t="s">
        <v>24</v>
      </c>
      <c r="C90" s="87" t="s">
        <v>16</v>
      </c>
      <c r="D90" s="88">
        <v>255.99</v>
      </c>
      <c r="E90" s="89">
        <v>41760</v>
      </c>
    </row>
    <row r="91" spans="1:5" ht="12.75">
      <c r="A91" s="85">
        <v>21</v>
      </c>
      <c r="B91" s="125" t="s">
        <v>27</v>
      </c>
      <c r="C91" s="99" t="s">
        <v>28</v>
      </c>
      <c r="D91" s="187">
        <v>325</v>
      </c>
      <c r="E91" s="96">
        <v>41760</v>
      </c>
    </row>
    <row r="92" spans="1:5" ht="12.75">
      <c r="A92" s="85">
        <v>22</v>
      </c>
      <c r="B92" s="196" t="s">
        <v>408</v>
      </c>
      <c r="C92" s="126" t="s">
        <v>33</v>
      </c>
      <c r="D92" s="121">
        <v>175</v>
      </c>
      <c r="E92" s="124">
        <v>41760</v>
      </c>
    </row>
    <row r="93" spans="1:5" ht="25.5">
      <c r="A93" s="197" t="s">
        <v>306</v>
      </c>
      <c r="B93" s="198" t="s">
        <v>305</v>
      </c>
      <c r="C93" s="199" t="s">
        <v>307</v>
      </c>
      <c r="D93" s="122">
        <v>580</v>
      </c>
      <c r="E93" s="200">
        <v>41760</v>
      </c>
    </row>
    <row r="94" spans="1:5" ht="25.5">
      <c r="A94" s="197" t="s">
        <v>308</v>
      </c>
      <c r="B94" s="198" t="s">
        <v>309</v>
      </c>
      <c r="C94" s="199" t="s">
        <v>33</v>
      </c>
      <c r="D94" s="122">
        <v>35</v>
      </c>
      <c r="E94" s="200">
        <v>41760</v>
      </c>
    </row>
    <row r="95" spans="1:5" ht="25.5">
      <c r="A95" s="85">
        <v>23</v>
      </c>
      <c r="B95" s="101" t="s">
        <v>34</v>
      </c>
      <c r="C95" s="85" t="s">
        <v>35</v>
      </c>
      <c r="D95" s="121">
        <v>753</v>
      </c>
      <c r="E95" s="124">
        <v>41760</v>
      </c>
    </row>
    <row r="96" spans="1:5" ht="12.75">
      <c r="A96" s="197" t="s">
        <v>287</v>
      </c>
      <c r="B96" s="201" t="s">
        <v>288</v>
      </c>
      <c r="C96" s="105"/>
      <c r="D96" s="122"/>
      <c r="E96" s="119">
        <v>41760</v>
      </c>
    </row>
    <row r="97" spans="1:5" ht="12.75">
      <c r="A97" s="91"/>
      <c r="B97" s="202" t="s">
        <v>283</v>
      </c>
      <c r="C97" s="91" t="s">
        <v>33</v>
      </c>
      <c r="D97" s="203">
        <v>424</v>
      </c>
      <c r="E97" s="204"/>
    </row>
    <row r="98" spans="1:5" ht="12.75">
      <c r="A98" s="91"/>
      <c r="B98" s="202" t="s">
        <v>289</v>
      </c>
      <c r="C98" s="91" t="s">
        <v>33</v>
      </c>
      <c r="D98" s="203">
        <v>510</v>
      </c>
      <c r="E98" s="204"/>
    </row>
    <row r="99" spans="1:5" ht="25.5">
      <c r="A99" s="91"/>
      <c r="B99" s="202" t="s">
        <v>284</v>
      </c>
      <c r="C99" s="91" t="s">
        <v>33</v>
      </c>
      <c r="D99" s="203">
        <v>640</v>
      </c>
      <c r="E99" s="204"/>
    </row>
    <row r="100" spans="1:5" ht="12.75">
      <c r="A100" s="97"/>
      <c r="B100" s="205" t="s">
        <v>285</v>
      </c>
      <c r="C100" s="97" t="s">
        <v>286</v>
      </c>
      <c r="D100" s="127">
        <v>275</v>
      </c>
      <c r="E100" s="206"/>
    </row>
    <row r="101" spans="1:5" ht="12.75">
      <c r="A101" s="91" t="s">
        <v>290</v>
      </c>
      <c r="B101" s="110" t="s">
        <v>282</v>
      </c>
      <c r="C101" s="105" t="s">
        <v>281</v>
      </c>
      <c r="D101" s="194">
        <v>72</v>
      </c>
      <c r="E101" s="119">
        <v>41760</v>
      </c>
    </row>
    <row r="102" spans="1:5" ht="38.25">
      <c r="A102" s="207" t="s">
        <v>353</v>
      </c>
      <c r="B102" s="106" t="s">
        <v>354</v>
      </c>
      <c r="C102" s="208"/>
      <c r="D102" s="122"/>
      <c r="E102" s="200">
        <v>41760</v>
      </c>
    </row>
    <row r="103" spans="1:5" ht="12.75">
      <c r="A103" s="209"/>
      <c r="B103" s="108" t="s">
        <v>409</v>
      </c>
      <c r="C103" s="210" t="s">
        <v>11</v>
      </c>
      <c r="D103" s="203">
        <v>6.55</v>
      </c>
      <c r="E103" s="211"/>
    </row>
    <row r="104" spans="1:5" ht="12.75">
      <c r="A104" s="212"/>
      <c r="B104" s="109" t="s">
        <v>410</v>
      </c>
      <c r="C104" s="213" t="s">
        <v>11</v>
      </c>
      <c r="D104" s="127">
        <v>8.67</v>
      </c>
      <c r="E104" s="214"/>
    </row>
    <row r="105" spans="1:5" ht="12.75">
      <c r="A105" s="97"/>
      <c r="B105" s="128" t="s">
        <v>143</v>
      </c>
      <c r="C105" s="87"/>
      <c r="D105" s="88"/>
      <c r="E105" s="89"/>
    </row>
    <row r="106" spans="1:5" ht="12.75">
      <c r="A106" s="85">
        <v>25</v>
      </c>
      <c r="B106" s="101" t="s">
        <v>260</v>
      </c>
      <c r="C106" s="87" t="s">
        <v>25</v>
      </c>
      <c r="D106" s="88">
        <v>148.22</v>
      </c>
      <c r="E106" s="89" t="s">
        <v>378</v>
      </c>
    </row>
    <row r="107" spans="1:5" ht="12.75">
      <c r="A107" s="85">
        <v>26</v>
      </c>
      <c r="B107" s="101" t="s">
        <v>377</v>
      </c>
      <c r="C107" s="87" t="s">
        <v>25</v>
      </c>
      <c r="D107" s="88">
        <v>133.4</v>
      </c>
      <c r="E107" s="89" t="str">
        <f>E106</f>
        <v> 01.05.2014</v>
      </c>
    </row>
    <row r="108" spans="1:5" ht="25.5">
      <c r="A108" s="85">
        <v>27</v>
      </c>
      <c r="B108" s="101" t="s">
        <v>261</v>
      </c>
      <c r="C108" s="85" t="s">
        <v>26</v>
      </c>
      <c r="D108" s="215">
        <v>1084.7</v>
      </c>
      <c r="E108" s="124" t="str">
        <f>E107</f>
        <v> 01.05.2014</v>
      </c>
    </row>
    <row r="109" spans="1:5" ht="25.5">
      <c r="A109" s="85">
        <v>28</v>
      </c>
      <c r="B109" s="101" t="s">
        <v>262</v>
      </c>
      <c r="C109" s="85" t="s">
        <v>25</v>
      </c>
      <c r="D109" s="215">
        <v>474.3</v>
      </c>
      <c r="E109" s="89" t="str">
        <f>E108</f>
        <v> 01.05.2014</v>
      </c>
    </row>
    <row r="110" spans="1:5" ht="12.75">
      <c r="A110" s="85">
        <v>29</v>
      </c>
      <c r="B110" s="125" t="s">
        <v>144</v>
      </c>
      <c r="C110" s="97"/>
      <c r="D110" s="129">
        <v>636</v>
      </c>
      <c r="E110" s="89" t="str">
        <f>E109</f>
        <v> 01.05.2014</v>
      </c>
    </row>
    <row r="111" spans="1:5" ht="25.5">
      <c r="A111" s="85">
        <v>30</v>
      </c>
      <c r="B111" s="125" t="s">
        <v>145</v>
      </c>
      <c r="C111" s="97"/>
      <c r="D111" s="129" t="s">
        <v>136</v>
      </c>
      <c r="E111" s="124" t="s">
        <v>136</v>
      </c>
    </row>
    <row r="112" spans="1:5" ht="25.5">
      <c r="A112" s="85">
        <v>32</v>
      </c>
      <c r="B112" s="106" t="s">
        <v>270</v>
      </c>
      <c r="C112" s="105" t="s">
        <v>313</v>
      </c>
      <c r="D112" s="122">
        <v>78</v>
      </c>
      <c r="E112" s="119">
        <v>41760</v>
      </c>
    </row>
    <row r="113" spans="1:5" ht="12.75">
      <c r="A113" s="85">
        <v>33</v>
      </c>
      <c r="B113" s="216" t="s">
        <v>291</v>
      </c>
      <c r="C113" s="87" t="s">
        <v>32</v>
      </c>
      <c r="D113" s="88">
        <v>525</v>
      </c>
      <c r="E113" s="130">
        <v>41760</v>
      </c>
    </row>
    <row r="114" spans="1:5" ht="12.75">
      <c r="A114" s="85">
        <v>34</v>
      </c>
      <c r="B114" s="86" t="s">
        <v>263</v>
      </c>
      <c r="C114" s="87" t="s">
        <v>12</v>
      </c>
      <c r="D114" s="188">
        <v>810</v>
      </c>
      <c r="E114" s="89">
        <v>41760</v>
      </c>
    </row>
    <row r="115" spans="1:5" ht="12.75">
      <c r="A115" s="85">
        <v>35</v>
      </c>
      <c r="B115" s="168" t="s">
        <v>110</v>
      </c>
      <c r="C115" s="169"/>
      <c r="D115" s="169"/>
      <c r="E115" s="170"/>
    </row>
    <row r="116" spans="1:5" ht="45">
      <c r="A116" s="81"/>
      <c r="B116" s="171"/>
      <c r="C116" s="172" t="s">
        <v>108</v>
      </c>
      <c r="D116" s="172" t="s">
        <v>109</v>
      </c>
      <c r="E116" s="173"/>
    </row>
    <row r="117" spans="1:5" ht="20.25" customHeight="1">
      <c r="A117" s="131"/>
      <c r="B117" s="169" t="s">
        <v>111</v>
      </c>
      <c r="C117" s="247" t="s">
        <v>368</v>
      </c>
      <c r="D117" s="174">
        <v>1800</v>
      </c>
      <c r="E117" s="175">
        <v>41810</v>
      </c>
    </row>
    <row r="118" spans="1:5" ht="20.25" customHeight="1">
      <c r="A118" s="132"/>
      <c r="B118" s="169" t="s">
        <v>112</v>
      </c>
      <c r="C118" s="248"/>
      <c r="D118" s="174">
        <v>2700</v>
      </c>
      <c r="E118" s="175">
        <v>41810</v>
      </c>
    </row>
    <row r="119" spans="1:5" ht="17.25" customHeight="1">
      <c r="A119" s="132"/>
      <c r="B119" s="169" t="s">
        <v>112</v>
      </c>
      <c r="C119" s="249"/>
      <c r="D119" s="173">
        <v>2800</v>
      </c>
      <c r="E119" s="175">
        <v>41810</v>
      </c>
    </row>
    <row r="120" spans="1:5" ht="22.5">
      <c r="A120" s="132"/>
      <c r="B120" s="176" t="s">
        <v>415</v>
      </c>
      <c r="C120" s="177" t="s">
        <v>350</v>
      </c>
      <c r="D120" s="174">
        <v>3000</v>
      </c>
      <c r="E120" s="175">
        <v>41810</v>
      </c>
    </row>
    <row r="121" spans="1:5" ht="12.75">
      <c r="A121" s="133">
        <v>36</v>
      </c>
      <c r="B121" s="134" t="s">
        <v>147</v>
      </c>
      <c r="C121" s="135"/>
      <c r="D121" s="136" t="s">
        <v>136</v>
      </c>
      <c r="E121" s="100" t="s">
        <v>136</v>
      </c>
    </row>
    <row r="124" spans="1:5" ht="21" customHeight="1">
      <c r="A124" s="85"/>
      <c r="B124" s="128" t="s">
        <v>150</v>
      </c>
      <c r="C124" s="85"/>
      <c r="D124" s="121"/>
      <c r="E124" s="89"/>
    </row>
    <row r="125" spans="1:5" ht="13.5" customHeight="1">
      <c r="A125" s="97">
        <v>37</v>
      </c>
      <c r="B125" s="125" t="s">
        <v>151</v>
      </c>
      <c r="C125" s="97"/>
      <c r="D125" s="127" t="s">
        <v>136</v>
      </c>
      <c r="E125" s="100" t="s">
        <v>136</v>
      </c>
    </row>
    <row r="126" spans="1:5" ht="12.75">
      <c r="A126" s="85">
        <v>38</v>
      </c>
      <c r="B126" s="116" t="s">
        <v>268</v>
      </c>
      <c r="C126" s="137" t="s">
        <v>95</v>
      </c>
      <c r="D126" s="118"/>
      <c r="E126" s="124"/>
    </row>
    <row r="127" spans="1:5" ht="12.75">
      <c r="A127" s="85"/>
      <c r="B127" s="118" t="s">
        <v>328</v>
      </c>
      <c r="C127" s="137"/>
      <c r="D127" s="87">
        <v>2728.27</v>
      </c>
      <c r="E127" s="124">
        <v>41760</v>
      </c>
    </row>
    <row r="128" spans="1:5" ht="12.75">
      <c r="A128" s="85"/>
      <c r="B128" s="118" t="s">
        <v>329</v>
      </c>
      <c r="C128" s="137"/>
      <c r="D128" s="88">
        <v>1774.41</v>
      </c>
      <c r="E128" s="124">
        <f>E127</f>
        <v>41760</v>
      </c>
    </row>
    <row r="129" spans="1:5" ht="12.75">
      <c r="A129" s="85"/>
      <c r="B129" s="118" t="s">
        <v>417</v>
      </c>
      <c r="C129" s="137"/>
      <c r="D129" s="88">
        <v>1252.08</v>
      </c>
      <c r="E129" s="124">
        <f aca="true" t="shared" si="0" ref="E129:E143">E128</f>
        <v>41760</v>
      </c>
    </row>
    <row r="130" spans="1:5" ht="25.5">
      <c r="A130" s="85"/>
      <c r="B130" s="101" t="s">
        <v>399</v>
      </c>
      <c r="C130" s="137"/>
      <c r="D130" s="87">
        <v>988.41</v>
      </c>
      <c r="E130" s="124">
        <f t="shared" si="0"/>
        <v>41760</v>
      </c>
    </row>
    <row r="131" spans="1:5" ht="38.25">
      <c r="A131" s="85"/>
      <c r="B131" s="163" t="s">
        <v>418</v>
      </c>
      <c r="C131" s="137"/>
      <c r="D131" s="87">
        <v>232.93</v>
      </c>
      <c r="E131" s="124">
        <v>41908</v>
      </c>
    </row>
    <row r="132" spans="1:5" ht="25.5">
      <c r="A132" s="85"/>
      <c r="B132" s="101" t="s">
        <v>419</v>
      </c>
      <c r="C132" s="137"/>
      <c r="D132" s="87">
        <v>279.26</v>
      </c>
      <c r="E132" s="124">
        <f>E131</f>
        <v>41908</v>
      </c>
    </row>
    <row r="133" spans="1:5" ht="12.75">
      <c r="A133" s="85"/>
      <c r="B133" s="101" t="s">
        <v>420</v>
      </c>
      <c r="C133" s="137"/>
      <c r="D133" s="88">
        <v>348.8</v>
      </c>
      <c r="E133" s="124">
        <f>E132</f>
        <v>41908</v>
      </c>
    </row>
    <row r="134" spans="1:5" ht="12.75">
      <c r="A134" s="85"/>
      <c r="B134" s="118" t="s">
        <v>171</v>
      </c>
      <c r="C134" s="137"/>
      <c r="D134" s="87">
        <v>2013.56</v>
      </c>
      <c r="E134" s="124">
        <f>E130</f>
        <v>41760</v>
      </c>
    </row>
    <row r="135" spans="1:5" ht="12.75">
      <c r="A135" s="85"/>
      <c r="B135" s="118" t="s">
        <v>421</v>
      </c>
      <c r="C135" s="137"/>
      <c r="D135" s="87">
        <v>1026.56</v>
      </c>
      <c r="E135" s="124">
        <f t="shared" si="0"/>
        <v>41760</v>
      </c>
    </row>
    <row r="136" spans="1:5" ht="12.75">
      <c r="A136" s="85"/>
      <c r="B136" s="118" t="s">
        <v>400</v>
      </c>
      <c r="C136" s="137"/>
      <c r="D136" s="87">
        <v>3522.88</v>
      </c>
      <c r="E136" s="124">
        <f t="shared" si="0"/>
        <v>41760</v>
      </c>
    </row>
    <row r="137" spans="1:5" ht="12.75">
      <c r="A137" s="85"/>
      <c r="B137" s="118" t="s">
        <v>401</v>
      </c>
      <c r="C137" s="137"/>
      <c r="D137" s="87">
        <v>3355.57</v>
      </c>
      <c r="E137" s="124">
        <f t="shared" si="0"/>
        <v>41760</v>
      </c>
    </row>
    <row r="138" spans="1:5" ht="12.75">
      <c r="A138" s="85"/>
      <c r="B138" s="118" t="s">
        <v>89</v>
      </c>
      <c r="C138" s="137"/>
      <c r="D138" s="88">
        <v>1487.85</v>
      </c>
      <c r="E138" s="124">
        <f t="shared" si="0"/>
        <v>41760</v>
      </c>
    </row>
    <row r="139" spans="1:5" ht="12.75">
      <c r="A139" s="85"/>
      <c r="B139" s="118" t="s">
        <v>90</v>
      </c>
      <c r="C139" s="137"/>
      <c r="D139" s="88">
        <v>1853</v>
      </c>
      <c r="E139" s="124">
        <f t="shared" si="0"/>
        <v>41760</v>
      </c>
    </row>
    <row r="140" spans="1:5" ht="12.75">
      <c r="A140" s="85"/>
      <c r="B140" s="118" t="s">
        <v>91</v>
      </c>
      <c r="C140" s="137"/>
      <c r="D140" s="87">
        <v>1726.56</v>
      </c>
      <c r="E140" s="124">
        <f t="shared" si="0"/>
        <v>41760</v>
      </c>
    </row>
    <row r="141" spans="1:5" ht="12.75">
      <c r="A141" s="85"/>
      <c r="B141" s="118" t="s">
        <v>92</v>
      </c>
      <c r="C141" s="137"/>
      <c r="D141" s="88">
        <v>3629.7</v>
      </c>
      <c r="E141" s="124">
        <f t="shared" si="0"/>
        <v>41760</v>
      </c>
    </row>
    <row r="142" spans="1:5" ht="12.75">
      <c r="A142" s="85"/>
      <c r="B142" s="118" t="s">
        <v>93</v>
      </c>
      <c r="C142" s="137"/>
      <c r="D142" s="88">
        <v>5995</v>
      </c>
      <c r="E142" s="124">
        <f t="shared" si="0"/>
        <v>41760</v>
      </c>
    </row>
    <row r="143" spans="1:5" ht="12.75">
      <c r="A143" s="85"/>
      <c r="B143" s="118" t="s">
        <v>94</v>
      </c>
      <c r="C143" s="137"/>
      <c r="D143" s="88">
        <v>5520.85</v>
      </c>
      <c r="E143" s="124">
        <f t="shared" si="0"/>
        <v>41760</v>
      </c>
    </row>
    <row r="144" spans="1:5" ht="12.75">
      <c r="A144" s="85"/>
      <c r="B144" s="118"/>
      <c r="C144" s="137"/>
      <c r="D144" s="118"/>
      <c r="E144" s="124"/>
    </row>
    <row r="145" spans="1:5" ht="12.75">
      <c r="A145" s="85">
        <v>39</v>
      </c>
      <c r="B145" s="118" t="s">
        <v>152</v>
      </c>
      <c r="C145" s="118"/>
      <c r="D145" s="87" t="s">
        <v>153</v>
      </c>
      <c r="E145" s="124" t="s">
        <v>136</v>
      </c>
    </row>
    <row r="146" spans="1:5" ht="12.75">
      <c r="A146" s="85">
        <v>40</v>
      </c>
      <c r="B146" s="118" t="s">
        <v>154</v>
      </c>
      <c r="C146" s="118"/>
      <c r="D146" s="87" t="s">
        <v>136</v>
      </c>
      <c r="E146" s="124" t="s">
        <v>136</v>
      </c>
    </row>
    <row r="147" spans="1:5" ht="17.25" customHeight="1">
      <c r="A147" s="85"/>
      <c r="B147" s="116" t="s">
        <v>168</v>
      </c>
      <c r="C147" s="118"/>
      <c r="D147" s="87"/>
      <c r="E147" s="124"/>
    </row>
    <row r="148" spans="1:5" ht="12.75">
      <c r="A148" s="85">
        <v>41</v>
      </c>
      <c r="B148" s="101" t="s">
        <v>188</v>
      </c>
      <c r="C148" s="138" t="s">
        <v>53</v>
      </c>
      <c r="D148" s="87"/>
      <c r="E148" s="87"/>
    </row>
    <row r="149" spans="1:5" ht="81" customHeight="1">
      <c r="A149" s="85"/>
      <c r="B149" s="101"/>
      <c r="C149" s="139" t="s">
        <v>359</v>
      </c>
      <c r="D149" s="139" t="s">
        <v>363</v>
      </c>
      <c r="E149" s="87"/>
    </row>
    <row r="150" spans="1:5" ht="12.75">
      <c r="A150" s="85"/>
      <c r="B150" s="140" t="s">
        <v>40</v>
      </c>
      <c r="C150" s="88">
        <v>6699</v>
      </c>
      <c r="D150" s="88">
        <v>7345.8</v>
      </c>
      <c r="E150" s="89" t="s">
        <v>378</v>
      </c>
    </row>
    <row r="151" spans="1:5" ht="12.75">
      <c r="A151" s="85"/>
      <c r="B151" s="140" t="s">
        <v>41</v>
      </c>
      <c r="C151" s="88">
        <v>1917.3</v>
      </c>
      <c r="D151" s="88">
        <v>2748.9</v>
      </c>
      <c r="E151" s="89" t="str">
        <f aca="true" t="shared" si="1" ref="E151:E157">E150</f>
        <v> 01.05.2014</v>
      </c>
    </row>
    <row r="152" spans="1:5" ht="12.75">
      <c r="A152" s="85"/>
      <c r="B152" s="140" t="s">
        <v>42</v>
      </c>
      <c r="C152" s="88">
        <v>1917.3</v>
      </c>
      <c r="D152" s="88">
        <v>2748.9</v>
      </c>
      <c r="E152" s="89" t="str">
        <f t="shared" si="1"/>
        <v> 01.05.2014</v>
      </c>
    </row>
    <row r="153" spans="1:5" ht="12.75">
      <c r="A153" s="85"/>
      <c r="B153" s="140" t="s">
        <v>46</v>
      </c>
      <c r="C153" s="88">
        <v>6017.55</v>
      </c>
      <c r="D153" s="88">
        <v>6802.95</v>
      </c>
      <c r="E153" s="89" t="str">
        <f>E152</f>
        <v> 01.05.2014</v>
      </c>
    </row>
    <row r="154" spans="1:5" ht="12.75">
      <c r="A154" s="85"/>
      <c r="B154" s="140" t="s">
        <v>71</v>
      </c>
      <c r="C154" s="88">
        <v>8004.15</v>
      </c>
      <c r="D154" s="88">
        <v>13039.95</v>
      </c>
      <c r="E154" s="89" t="str">
        <f t="shared" si="1"/>
        <v> 01.05.2014</v>
      </c>
    </row>
    <row r="155" spans="1:5" ht="12.75">
      <c r="A155" s="85"/>
      <c r="B155" s="140" t="s">
        <v>48</v>
      </c>
      <c r="C155" s="88">
        <v>8385.3</v>
      </c>
      <c r="D155" s="88">
        <v>10464.3</v>
      </c>
      <c r="E155" s="89" t="str">
        <f t="shared" si="1"/>
        <v> 01.05.2014</v>
      </c>
    </row>
    <row r="156" spans="1:5" ht="12.75">
      <c r="A156" s="85"/>
      <c r="B156" s="140" t="s">
        <v>50</v>
      </c>
      <c r="C156" s="88">
        <v>2413.95</v>
      </c>
      <c r="D156" s="88">
        <v>2125.2</v>
      </c>
      <c r="E156" s="89" t="str">
        <f>E155</f>
        <v> 01.05.2014</v>
      </c>
    </row>
    <row r="157" spans="1:5" ht="12.75">
      <c r="A157" s="85"/>
      <c r="B157" s="140" t="s">
        <v>51</v>
      </c>
      <c r="C157" s="88">
        <v>6618.15</v>
      </c>
      <c r="D157" s="88">
        <v>8685.6</v>
      </c>
      <c r="E157" s="89" t="str">
        <f t="shared" si="1"/>
        <v> 01.05.2014</v>
      </c>
    </row>
    <row r="158" spans="1:5" ht="29.25" customHeight="1">
      <c r="A158" s="85"/>
      <c r="B158" s="140"/>
      <c r="C158" s="141" t="s">
        <v>207</v>
      </c>
      <c r="D158" s="141" t="s">
        <v>208</v>
      </c>
      <c r="E158" s="130"/>
    </row>
    <row r="159" spans="1:5" ht="12.75">
      <c r="A159" s="85"/>
      <c r="B159" s="140" t="s">
        <v>40</v>
      </c>
      <c r="C159" s="142">
        <v>4389</v>
      </c>
      <c r="D159" s="143">
        <v>2310</v>
      </c>
      <c r="E159" s="130" t="str">
        <f>E157</f>
        <v> 01.05.2014</v>
      </c>
    </row>
    <row r="160" spans="1:5" ht="12.75">
      <c r="A160" s="85"/>
      <c r="B160" s="140" t="s">
        <v>41</v>
      </c>
      <c r="C160" s="142">
        <v>1339.8</v>
      </c>
      <c r="D160" s="143">
        <v>577.5</v>
      </c>
      <c r="E160" s="130" t="str">
        <f aca="true" t="shared" si="2" ref="E160:E166">E159</f>
        <v> 01.05.2014</v>
      </c>
    </row>
    <row r="161" spans="1:5" ht="12.75">
      <c r="A161" s="85"/>
      <c r="B161" s="140" t="s">
        <v>42</v>
      </c>
      <c r="C161" s="142">
        <v>1339.8</v>
      </c>
      <c r="D161" s="143">
        <v>577.5</v>
      </c>
      <c r="E161" s="130" t="str">
        <f t="shared" si="2"/>
        <v> 01.05.2014</v>
      </c>
    </row>
    <row r="162" spans="1:5" ht="12.75">
      <c r="A162" s="85"/>
      <c r="B162" s="140" t="s">
        <v>46</v>
      </c>
      <c r="C162" s="142">
        <v>3707.55</v>
      </c>
      <c r="D162" s="143">
        <v>2310</v>
      </c>
      <c r="E162" s="130" t="str">
        <f t="shared" si="2"/>
        <v> 01.05.2014</v>
      </c>
    </row>
    <row r="163" spans="1:5" ht="12.75">
      <c r="A163" s="85"/>
      <c r="B163" s="140" t="s">
        <v>71</v>
      </c>
      <c r="C163" s="142">
        <v>4539.15</v>
      </c>
      <c r="D163" s="143">
        <v>3465</v>
      </c>
      <c r="E163" s="130" t="str">
        <f t="shared" si="2"/>
        <v> 01.05.2014</v>
      </c>
    </row>
    <row r="164" spans="1:5" ht="12.75">
      <c r="A164" s="85"/>
      <c r="B164" s="140" t="s">
        <v>48</v>
      </c>
      <c r="C164" s="142">
        <v>4689.3</v>
      </c>
      <c r="D164" s="143">
        <v>3696</v>
      </c>
      <c r="E164" s="130" t="str">
        <f t="shared" si="2"/>
        <v> 01.05.2014</v>
      </c>
    </row>
    <row r="165" spans="1:5" ht="12.75">
      <c r="A165" s="85"/>
      <c r="B165" s="140" t="s">
        <v>50</v>
      </c>
      <c r="C165" s="142">
        <v>1836.45</v>
      </c>
      <c r="D165" s="143">
        <v>577.5</v>
      </c>
      <c r="E165" s="130" t="str">
        <f t="shared" si="2"/>
        <v> 01.05.2014</v>
      </c>
    </row>
    <row r="166" spans="1:5" ht="12.75">
      <c r="A166" s="85"/>
      <c r="B166" s="140" t="s">
        <v>51</v>
      </c>
      <c r="C166" s="142">
        <v>4077.15</v>
      </c>
      <c r="D166" s="143">
        <v>2541</v>
      </c>
      <c r="E166" s="130" t="str">
        <f t="shared" si="2"/>
        <v> 01.05.2014</v>
      </c>
    </row>
    <row r="167" spans="1:5" ht="12.75">
      <c r="A167" s="85"/>
      <c r="B167" s="140"/>
      <c r="C167" s="142"/>
      <c r="D167" s="143"/>
      <c r="E167" s="130"/>
    </row>
    <row r="168" spans="1:5" ht="27" customHeight="1">
      <c r="A168" s="85"/>
      <c r="B168" s="140"/>
      <c r="C168" s="141" t="s">
        <v>214</v>
      </c>
      <c r="D168" s="143" t="s">
        <v>215</v>
      </c>
      <c r="E168" s="130"/>
    </row>
    <row r="169" spans="1:5" ht="12.75">
      <c r="A169" s="85"/>
      <c r="B169" s="140" t="s">
        <v>40</v>
      </c>
      <c r="C169" s="142">
        <v>4620</v>
      </c>
      <c r="D169" s="143">
        <v>62370</v>
      </c>
      <c r="E169" s="130" t="str">
        <f>E166</f>
        <v> 01.05.2014</v>
      </c>
    </row>
    <row r="170" spans="1:5" ht="12.75">
      <c r="A170" s="85"/>
      <c r="B170" s="140" t="s">
        <v>41</v>
      </c>
      <c r="C170" s="142">
        <v>2887.5</v>
      </c>
      <c r="D170" s="143">
        <v>22591.8</v>
      </c>
      <c r="E170" s="130" t="str">
        <f>E169</f>
        <v> 01.05.2014</v>
      </c>
    </row>
    <row r="171" spans="1:5" ht="12.75">
      <c r="A171" s="85"/>
      <c r="B171" s="140" t="s">
        <v>42</v>
      </c>
      <c r="C171" s="142">
        <v>2887.5</v>
      </c>
      <c r="D171" s="143">
        <v>22591.8</v>
      </c>
      <c r="E171" s="130" t="str">
        <f aca="true" t="shared" si="3" ref="E171:E176">E170</f>
        <v> 01.05.2014</v>
      </c>
    </row>
    <row r="172" spans="1:5" ht="12.75">
      <c r="A172" s="85"/>
      <c r="B172" s="140" t="s">
        <v>46</v>
      </c>
      <c r="C172" s="142">
        <v>3003</v>
      </c>
      <c r="D172" s="143">
        <v>17325</v>
      </c>
      <c r="E172" s="130" t="str">
        <f t="shared" si="3"/>
        <v> 01.05.2014</v>
      </c>
    </row>
    <row r="173" spans="1:5" ht="12.75">
      <c r="A173" s="85"/>
      <c r="B173" s="140" t="s">
        <v>71</v>
      </c>
      <c r="C173" s="142">
        <v>5197.5</v>
      </c>
      <c r="D173" s="143">
        <v>27720</v>
      </c>
      <c r="E173" s="130" t="str">
        <f t="shared" si="3"/>
        <v> 01.05.2014</v>
      </c>
    </row>
    <row r="174" spans="1:5" ht="12.75">
      <c r="A174" s="85"/>
      <c r="B174" s="140" t="s">
        <v>48</v>
      </c>
      <c r="C174" s="142">
        <v>5197.5</v>
      </c>
      <c r="D174" s="143">
        <v>27720</v>
      </c>
      <c r="E174" s="130" t="str">
        <f t="shared" si="3"/>
        <v> 01.05.2014</v>
      </c>
    </row>
    <row r="175" spans="1:5" ht="12.75">
      <c r="A175" s="85"/>
      <c r="B175" s="140" t="s">
        <v>50</v>
      </c>
      <c r="C175" s="142">
        <v>924</v>
      </c>
      <c r="D175" s="143">
        <v>14691.6</v>
      </c>
      <c r="E175" s="130" t="str">
        <f t="shared" si="3"/>
        <v> 01.05.2014</v>
      </c>
    </row>
    <row r="176" spans="1:5" ht="12.75">
      <c r="A176" s="85"/>
      <c r="B176" s="140" t="s">
        <v>51</v>
      </c>
      <c r="C176" s="142">
        <v>4620</v>
      </c>
      <c r="D176" s="143">
        <v>19958.4</v>
      </c>
      <c r="E176" s="130" t="str">
        <f t="shared" si="3"/>
        <v> 01.05.2014</v>
      </c>
    </row>
    <row r="177" spans="1:5" ht="12.75">
      <c r="A177" s="85"/>
      <c r="B177" s="140"/>
      <c r="C177" s="142"/>
      <c r="D177" s="143"/>
      <c r="E177" s="130"/>
    </row>
    <row r="178" spans="1:5" ht="12.75">
      <c r="A178" s="85"/>
      <c r="B178" s="140"/>
      <c r="C178" s="142"/>
      <c r="D178" s="143"/>
      <c r="E178" s="130"/>
    </row>
    <row r="179" spans="1:5" ht="12.75">
      <c r="A179" s="85"/>
      <c r="B179" s="140"/>
      <c r="C179" s="142"/>
      <c r="D179" s="143"/>
      <c r="E179" s="130"/>
    </row>
    <row r="180" spans="1:5" ht="12.75">
      <c r="A180" s="85"/>
      <c r="B180" s="140"/>
      <c r="C180" s="142"/>
      <c r="D180" s="143"/>
      <c r="E180" s="130"/>
    </row>
    <row r="181" spans="1:5" ht="12.75">
      <c r="A181" s="85"/>
      <c r="B181" s="140"/>
      <c r="C181" s="142"/>
      <c r="D181" s="143"/>
      <c r="E181" s="130"/>
    </row>
    <row r="182" spans="1:5" ht="12.75">
      <c r="A182" s="85"/>
      <c r="B182" s="144" t="s">
        <v>189</v>
      </c>
      <c r="C182" s="142"/>
      <c r="D182" s="143"/>
      <c r="E182" s="130"/>
    </row>
    <row r="183" spans="1:5" ht="12.75">
      <c r="A183" s="85">
        <v>42</v>
      </c>
      <c r="B183" s="101" t="s">
        <v>361</v>
      </c>
      <c r="C183" s="145" t="s">
        <v>53</v>
      </c>
      <c r="D183" s="146"/>
      <c r="E183" s="147"/>
    </row>
    <row r="184" spans="1:5" ht="12.75">
      <c r="A184" s="85"/>
      <c r="B184" s="140" t="s">
        <v>239</v>
      </c>
      <c r="C184" s="88">
        <v>7969.5</v>
      </c>
      <c r="D184" s="87"/>
      <c r="E184" s="89">
        <v>41760</v>
      </c>
    </row>
    <row r="185" spans="1:5" ht="12.75">
      <c r="A185" s="85"/>
      <c r="B185" s="140" t="s">
        <v>240</v>
      </c>
      <c r="C185" s="88">
        <v>8200.5</v>
      </c>
      <c r="D185" s="87"/>
      <c r="E185" s="89">
        <f>E184</f>
        <v>41760</v>
      </c>
    </row>
    <row r="186" spans="1:5" ht="12.75">
      <c r="A186" s="85"/>
      <c r="B186" s="140" t="s">
        <v>55</v>
      </c>
      <c r="C186" s="88">
        <v>10626</v>
      </c>
      <c r="D186" s="87"/>
      <c r="E186" s="89">
        <f>E184</f>
        <v>41760</v>
      </c>
    </row>
    <row r="187" spans="1:5" ht="12.75">
      <c r="A187" s="85"/>
      <c r="B187" s="140" t="s">
        <v>210</v>
      </c>
      <c r="C187" s="88">
        <v>10857</v>
      </c>
      <c r="D187" s="87"/>
      <c r="E187" s="89">
        <f aca="true" t="shared" si="4" ref="E187:E202">E185</f>
        <v>41760</v>
      </c>
    </row>
    <row r="188" spans="1:5" ht="12.75">
      <c r="A188" s="85"/>
      <c r="B188" s="140" t="s">
        <v>241</v>
      </c>
      <c r="C188" s="88">
        <v>11434.5</v>
      </c>
      <c r="D188" s="87"/>
      <c r="E188" s="89">
        <f t="shared" si="4"/>
        <v>41760</v>
      </c>
    </row>
    <row r="189" spans="1:5" ht="12.75">
      <c r="A189" s="85"/>
      <c r="B189" s="140" t="s">
        <v>242</v>
      </c>
      <c r="C189" s="88">
        <v>8085</v>
      </c>
      <c r="D189" s="87"/>
      <c r="E189" s="89">
        <f t="shared" si="4"/>
        <v>41760</v>
      </c>
    </row>
    <row r="190" spans="1:5" ht="12.75">
      <c r="A190" s="85"/>
      <c r="B190" s="140" t="s">
        <v>243</v>
      </c>
      <c r="C190" s="88">
        <v>7276.5</v>
      </c>
      <c r="D190" s="87"/>
      <c r="E190" s="89">
        <f t="shared" si="4"/>
        <v>41760</v>
      </c>
    </row>
    <row r="191" spans="1:5" ht="12.75">
      <c r="A191" s="85"/>
      <c r="B191" s="140" t="s">
        <v>244</v>
      </c>
      <c r="C191" s="88">
        <v>7623</v>
      </c>
      <c r="D191" s="87"/>
      <c r="E191" s="89">
        <f t="shared" si="4"/>
        <v>41760</v>
      </c>
    </row>
    <row r="192" spans="1:5" ht="12.75">
      <c r="A192" s="85"/>
      <c r="B192" s="140" t="s">
        <v>245</v>
      </c>
      <c r="C192" s="88">
        <v>4966.5</v>
      </c>
      <c r="D192" s="87"/>
      <c r="E192" s="89">
        <f t="shared" si="4"/>
        <v>41760</v>
      </c>
    </row>
    <row r="193" spans="1:5" ht="12.75">
      <c r="A193" s="85"/>
      <c r="B193" s="140" t="s">
        <v>56</v>
      </c>
      <c r="C193" s="88">
        <v>5775</v>
      </c>
      <c r="D193" s="87"/>
      <c r="E193" s="89">
        <f t="shared" si="4"/>
        <v>41760</v>
      </c>
    </row>
    <row r="194" spans="1:5" ht="12.75">
      <c r="A194" s="85"/>
      <c r="B194" s="140" t="s">
        <v>296</v>
      </c>
      <c r="C194" s="88">
        <v>8431.5</v>
      </c>
      <c r="D194" s="87"/>
      <c r="E194" s="89">
        <f t="shared" si="4"/>
        <v>41760</v>
      </c>
    </row>
    <row r="195" spans="1:5" ht="12.75">
      <c r="A195" s="85"/>
      <c r="B195" s="140" t="s">
        <v>57</v>
      </c>
      <c r="C195" s="88">
        <v>5659.5</v>
      </c>
      <c r="D195" s="87"/>
      <c r="E195" s="89">
        <f t="shared" si="4"/>
        <v>41760</v>
      </c>
    </row>
    <row r="196" spans="1:5" ht="12.75">
      <c r="A196" s="85"/>
      <c r="B196" s="140" t="s">
        <v>58</v>
      </c>
      <c r="C196" s="88">
        <v>6468</v>
      </c>
      <c r="D196" s="87"/>
      <c r="E196" s="89">
        <f t="shared" si="4"/>
        <v>41760</v>
      </c>
    </row>
    <row r="197" spans="1:5" ht="12.75">
      <c r="A197" s="85"/>
      <c r="B197" s="140" t="s">
        <v>59</v>
      </c>
      <c r="C197" s="88">
        <v>4620</v>
      </c>
      <c r="D197" s="87"/>
      <c r="E197" s="89">
        <f t="shared" si="4"/>
        <v>41760</v>
      </c>
    </row>
    <row r="198" spans="1:5" ht="12.75">
      <c r="A198" s="85"/>
      <c r="B198" s="140" t="s">
        <v>176</v>
      </c>
      <c r="C198" s="88">
        <v>2887.5</v>
      </c>
      <c r="D198" s="87"/>
      <c r="E198" s="89">
        <f>E197</f>
        <v>41760</v>
      </c>
    </row>
    <row r="199" spans="1:5" ht="12.75">
      <c r="A199" s="85"/>
      <c r="B199" s="140" t="s">
        <v>177</v>
      </c>
      <c r="C199" s="88">
        <v>1963.5</v>
      </c>
      <c r="D199" s="87"/>
      <c r="E199" s="89">
        <f>E198</f>
        <v>41760</v>
      </c>
    </row>
    <row r="200" spans="1:5" ht="12.75">
      <c r="A200" s="85"/>
      <c r="B200" s="140" t="s">
        <v>60</v>
      </c>
      <c r="C200" s="88">
        <v>2310</v>
      </c>
      <c r="D200" s="87"/>
      <c r="E200" s="89">
        <f>E197</f>
        <v>41760</v>
      </c>
    </row>
    <row r="201" spans="1:5" ht="12.75">
      <c r="A201" s="85"/>
      <c r="B201" s="140" t="s">
        <v>294</v>
      </c>
      <c r="C201" s="88">
        <v>1848</v>
      </c>
      <c r="D201" s="87"/>
      <c r="E201" s="89">
        <f>E198</f>
        <v>41760</v>
      </c>
    </row>
    <row r="202" spans="1:5" ht="12.75">
      <c r="A202" s="85"/>
      <c r="B202" s="140" t="s">
        <v>246</v>
      </c>
      <c r="C202" s="88">
        <v>1848</v>
      </c>
      <c r="D202" s="87"/>
      <c r="E202" s="89">
        <f t="shared" si="4"/>
        <v>41760</v>
      </c>
    </row>
    <row r="203" spans="1:5" ht="12.75">
      <c r="A203" s="85">
        <v>43</v>
      </c>
      <c r="B203" s="101" t="s">
        <v>362</v>
      </c>
      <c r="C203" s="145" t="s">
        <v>53</v>
      </c>
      <c r="D203" s="146"/>
      <c r="E203" s="130"/>
    </row>
    <row r="204" spans="1:5" ht="12.75">
      <c r="A204" s="85"/>
      <c r="B204" s="140" t="s">
        <v>43</v>
      </c>
      <c r="C204" s="142">
        <v>2541</v>
      </c>
      <c r="D204" s="87"/>
      <c r="E204" s="130">
        <f>E202</f>
        <v>41760</v>
      </c>
    </row>
    <row r="205" spans="1:5" ht="12.75">
      <c r="A205" s="85"/>
      <c r="B205" s="140" t="s">
        <v>42</v>
      </c>
      <c r="C205" s="142">
        <v>1617</v>
      </c>
      <c r="D205" s="87"/>
      <c r="E205" s="130">
        <f aca="true" t="shared" si="5" ref="E205:E211">E204</f>
        <v>41760</v>
      </c>
    </row>
    <row r="206" spans="1:5" ht="12.75">
      <c r="A206" s="85"/>
      <c r="B206" s="140" t="s">
        <v>179</v>
      </c>
      <c r="C206" s="142">
        <v>12012</v>
      </c>
      <c r="D206" s="87"/>
      <c r="E206" s="130">
        <f t="shared" si="5"/>
        <v>41760</v>
      </c>
    </row>
    <row r="207" spans="1:5" ht="12.75">
      <c r="A207" s="85"/>
      <c r="B207" s="140" t="s">
        <v>44</v>
      </c>
      <c r="C207" s="142">
        <v>7738.5</v>
      </c>
      <c r="D207" s="87"/>
      <c r="E207" s="130">
        <f t="shared" si="5"/>
        <v>41760</v>
      </c>
    </row>
    <row r="208" spans="1:5" ht="12.75">
      <c r="A208" s="85"/>
      <c r="B208" s="140" t="s">
        <v>180</v>
      </c>
      <c r="C208" s="142">
        <v>8547</v>
      </c>
      <c r="D208" s="87"/>
      <c r="E208" s="130">
        <f t="shared" si="5"/>
        <v>41760</v>
      </c>
    </row>
    <row r="209" spans="1:5" ht="12.75">
      <c r="A209" s="85"/>
      <c r="B209" s="140" t="s">
        <v>49</v>
      </c>
      <c r="C209" s="142">
        <v>8316</v>
      </c>
      <c r="D209" s="87"/>
      <c r="E209" s="130">
        <f t="shared" si="5"/>
        <v>41760</v>
      </c>
    </row>
    <row r="210" spans="1:5" ht="12.75">
      <c r="A210" s="85"/>
      <c r="B210" s="140" t="s">
        <v>52</v>
      </c>
      <c r="C210" s="142">
        <v>2425</v>
      </c>
      <c r="D210" s="87"/>
      <c r="E210" s="130">
        <f t="shared" si="5"/>
        <v>41760</v>
      </c>
    </row>
    <row r="211" spans="1:5" ht="12.75">
      <c r="A211" s="85"/>
      <c r="B211" s="140" t="s">
        <v>181</v>
      </c>
      <c r="C211" s="142">
        <v>5775</v>
      </c>
      <c r="D211" s="87"/>
      <c r="E211" s="130">
        <f t="shared" si="5"/>
        <v>41760</v>
      </c>
    </row>
    <row r="212" spans="1:5" ht="12.75">
      <c r="A212" s="85"/>
      <c r="B212" s="140"/>
      <c r="C212" s="142"/>
      <c r="D212" s="87"/>
      <c r="E212" s="130"/>
    </row>
    <row r="213" spans="1:5" ht="12.75">
      <c r="A213" s="85">
        <v>44</v>
      </c>
      <c r="B213" s="128" t="s">
        <v>66</v>
      </c>
      <c r="C213" s="148" t="s">
        <v>53</v>
      </c>
      <c r="D213" s="146"/>
      <c r="E213" s="147"/>
    </row>
    <row r="214" spans="1:5" ht="12.75">
      <c r="A214" s="85"/>
      <c r="B214" s="149" t="s">
        <v>248</v>
      </c>
      <c r="C214" s="88"/>
      <c r="D214" s="88">
        <v>5026.5</v>
      </c>
      <c r="E214" s="89">
        <v>41760</v>
      </c>
    </row>
    <row r="215" spans="1:5" ht="12.75">
      <c r="A215" s="85"/>
      <c r="B215" s="149" t="s">
        <v>249</v>
      </c>
      <c r="C215" s="143"/>
      <c r="D215" s="143">
        <v>6108</v>
      </c>
      <c r="E215" s="130">
        <f>E214</f>
        <v>41760</v>
      </c>
    </row>
    <row r="216" spans="1:5" ht="12.75">
      <c r="A216" s="85"/>
      <c r="B216" s="149" t="s">
        <v>271</v>
      </c>
      <c r="C216" s="143"/>
      <c r="D216" s="143">
        <v>3147</v>
      </c>
      <c r="E216" s="130">
        <f>E215</f>
        <v>41760</v>
      </c>
    </row>
    <row r="217" spans="1:5" ht="12.75">
      <c r="A217" s="85"/>
      <c r="B217" s="149" t="s">
        <v>295</v>
      </c>
      <c r="C217" s="143"/>
      <c r="D217" s="143"/>
      <c r="E217" s="130"/>
    </row>
    <row r="218" spans="1:5" ht="12.75">
      <c r="A218" s="85">
        <v>45</v>
      </c>
      <c r="B218" s="150" t="s">
        <v>193</v>
      </c>
      <c r="C218" s="148" t="s">
        <v>53</v>
      </c>
      <c r="D218" s="146"/>
      <c r="E218" s="147"/>
    </row>
    <row r="219" spans="1:5" ht="12.75">
      <c r="A219" s="85"/>
      <c r="B219" s="151" t="s">
        <v>316</v>
      </c>
      <c r="C219" s="87"/>
      <c r="D219" s="88">
        <v>866.25</v>
      </c>
      <c r="E219" s="89">
        <v>41760</v>
      </c>
    </row>
    <row r="220" spans="1:5" ht="25.5">
      <c r="A220" s="85"/>
      <c r="B220" s="151" t="s">
        <v>317</v>
      </c>
      <c r="C220" s="87"/>
      <c r="D220" s="88">
        <v>2079</v>
      </c>
      <c r="E220" s="89">
        <f>E219</f>
        <v>41760</v>
      </c>
    </row>
    <row r="221" spans="1:5" ht="12.75">
      <c r="A221" s="85"/>
      <c r="B221" s="151" t="s">
        <v>40</v>
      </c>
      <c r="C221" s="87"/>
      <c r="D221" s="88">
        <v>231</v>
      </c>
      <c r="E221" s="89">
        <f aca="true" t="shared" si="6" ref="E221:E236">E220</f>
        <v>41760</v>
      </c>
    </row>
    <row r="222" spans="1:5" ht="12.75">
      <c r="A222" s="85"/>
      <c r="B222" s="151" t="s">
        <v>276</v>
      </c>
      <c r="C222" s="87"/>
      <c r="D222" s="88">
        <v>1617</v>
      </c>
      <c r="E222" s="89">
        <f t="shared" si="6"/>
        <v>41760</v>
      </c>
    </row>
    <row r="223" spans="1:5" ht="12.75">
      <c r="A223" s="85"/>
      <c r="B223" s="151" t="s">
        <v>216</v>
      </c>
      <c r="C223" s="87"/>
      <c r="D223" s="88">
        <v>1432.2</v>
      </c>
      <c r="E223" s="89">
        <f t="shared" si="6"/>
        <v>41760</v>
      </c>
    </row>
    <row r="224" spans="1:5" ht="12.75">
      <c r="A224" s="85"/>
      <c r="B224" s="151" t="s">
        <v>217</v>
      </c>
      <c r="C224" s="87"/>
      <c r="D224" s="88">
        <v>4446.75</v>
      </c>
      <c r="E224" s="89">
        <f t="shared" si="6"/>
        <v>41760</v>
      </c>
    </row>
    <row r="225" spans="1:5" ht="12.75">
      <c r="A225" s="85"/>
      <c r="B225" s="151" t="s">
        <v>379</v>
      </c>
      <c r="C225" s="87"/>
      <c r="D225" s="88">
        <v>1155</v>
      </c>
      <c r="E225" s="89">
        <f t="shared" si="6"/>
        <v>41760</v>
      </c>
    </row>
    <row r="226" spans="1:5" ht="12.75">
      <c r="A226" s="85"/>
      <c r="B226" s="151" t="s">
        <v>300</v>
      </c>
      <c r="C226" s="87"/>
      <c r="D226" s="88">
        <v>7796.25</v>
      </c>
      <c r="E226" s="89">
        <f t="shared" si="6"/>
        <v>41760</v>
      </c>
    </row>
    <row r="227" spans="1:5" ht="12.75">
      <c r="A227" s="85"/>
      <c r="B227" s="151" t="s">
        <v>301</v>
      </c>
      <c r="C227" s="87"/>
      <c r="D227" s="88">
        <v>173.25</v>
      </c>
      <c r="E227" s="89">
        <f t="shared" si="6"/>
        <v>41760</v>
      </c>
    </row>
    <row r="228" spans="1:5" ht="12.75">
      <c r="A228" s="85"/>
      <c r="B228" s="151" t="s">
        <v>62</v>
      </c>
      <c r="C228" s="87"/>
      <c r="D228" s="88" t="s">
        <v>136</v>
      </c>
      <c r="E228" s="89">
        <f t="shared" si="6"/>
        <v>41760</v>
      </c>
    </row>
    <row r="229" spans="1:5" ht="12.75">
      <c r="A229" s="85"/>
      <c r="B229" s="151" t="s">
        <v>323</v>
      </c>
      <c r="C229" s="87"/>
      <c r="D229" s="88">
        <v>589.05</v>
      </c>
      <c r="E229" s="89">
        <f t="shared" si="6"/>
        <v>41760</v>
      </c>
    </row>
    <row r="230" spans="1:5" ht="12.75">
      <c r="A230" s="85"/>
      <c r="B230" s="151" t="s">
        <v>51</v>
      </c>
      <c r="C230" s="87"/>
      <c r="D230" s="88">
        <v>3257.1</v>
      </c>
      <c r="E230" s="89">
        <f t="shared" si="6"/>
        <v>41760</v>
      </c>
    </row>
    <row r="231" spans="1:5" ht="12.75">
      <c r="A231" s="85"/>
      <c r="B231" s="151" t="s">
        <v>380</v>
      </c>
      <c r="C231" s="87"/>
      <c r="D231" s="88">
        <v>5313</v>
      </c>
      <c r="E231" s="89">
        <f t="shared" si="6"/>
        <v>41760</v>
      </c>
    </row>
    <row r="232" spans="1:5" ht="12.75">
      <c r="A232" s="85"/>
      <c r="B232" s="151" t="s">
        <v>302</v>
      </c>
      <c r="C232" s="87"/>
      <c r="D232" s="88">
        <v>6006</v>
      </c>
      <c r="E232" s="89">
        <f t="shared" si="6"/>
        <v>41760</v>
      </c>
    </row>
    <row r="233" spans="1:5" ht="12.75">
      <c r="A233" s="85"/>
      <c r="B233" s="151" t="s">
        <v>303</v>
      </c>
      <c r="C233" s="87"/>
      <c r="D233" s="88">
        <v>10626</v>
      </c>
      <c r="E233" s="89">
        <f t="shared" si="6"/>
        <v>41760</v>
      </c>
    </row>
    <row r="234" spans="1:5" ht="12.75">
      <c r="A234" s="85"/>
      <c r="B234" s="151" t="s">
        <v>277</v>
      </c>
      <c r="C234" s="146"/>
      <c r="D234" s="143">
        <v>3950.1</v>
      </c>
      <c r="E234" s="89">
        <f t="shared" si="6"/>
        <v>41760</v>
      </c>
    </row>
    <row r="235" spans="1:5" ht="12.75">
      <c r="A235" s="85"/>
      <c r="B235" s="151" t="s">
        <v>218</v>
      </c>
      <c r="C235" s="146"/>
      <c r="D235" s="143">
        <v>3234</v>
      </c>
      <c r="E235" s="89">
        <f t="shared" si="6"/>
        <v>41760</v>
      </c>
    </row>
    <row r="236" spans="1:5" ht="12.75">
      <c r="A236" s="85"/>
      <c r="B236" s="151" t="s">
        <v>219</v>
      </c>
      <c r="C236" s="146"/>
      <c r="D236" s="143">
        <v>3811.5</v>
      </c>
      <c r="E236" s="89">
        <f t="shared" si="6"/>
        <v>41760</v>
      </c>
    </row>
    <row r="237" spans="1:5" ht="12.75">
      <c r="A237" s="85">
        <v>46</v>
      </c>
      <c r="B237" s="150" t="s">
        <v>200</v>
      </c>
      <c r="C237" s="148" t="s">
        <v>53</v>
      </c>
      <c r="D237" s="146"/>
      <c r="E237" s="147"/>
    </row>
    <row r="238" spans="1:5" ht="12.75">
      <c r="A238" s="85"/>
      <c r="B238" s="151" t="str">
        <f>B219</f>
        <v>ЯК-40, SAAB,F-900</v>
      </c>
      <c r="C238" s="87"/>
      <c r="D238" s="88">
        <v>577.5</v>
      </c>
      <c r="E238" s="89">
        <f>E236</f>
        <v>41760</v>
      </c>
    </row>
    <row r="239" spans="1:5" ht="25.5">
      <c r="A239" s="85"/>
      <c r="B239" s="151" t="str">
        <f aca="true" t="shared" si="7" ref="B239:B255">B220</f>
        <v>ТУ-134, F-70, F-100, CRJ-700, RJ-85, C-160, AT-42,45,72,ВАЕ-146,128</v>
      </c>
      <c r="C239" s="87"/>
      <c r="D239" s="88">
        <v>1386</v>
      </c>
      <c r="E239" s="89">
        <f>E238</f>
        <v>41760</v>
      </c>
    </row>
    <row r="240" spans="1:5" ht="12.75">
      <c r="A240" s="85"/>
      <c r="B240" s="151" t="str">
        <f t="shared" si="7"/>
        <v>АН-12</v>
      </c>
      <c r="C240" s="87"/>
      <c r="D240" s="88">
        <v>0</v>
      </c>
      <c r="E240" s="89">
        <f aca="true" t="shared" si="8" ref="E240:E251">E239</f>
        <v>41760</v>
      </c>
    </row>
    <row r="241" spans="1:5" ht="12.75">
      <c r="A241" s="85"/>
      <c r="B241" s="151" t="str">
        <f t="shared" si="7"/>
        <v>ИЛ-114,CRJ-200, CRJ-100,ЕМВ-145</v>
      </c>
      <c r="C241" s="87"/>
      <c r="D241" s="88">
        <v>1201.2</v>
      </c>
      <c r="E241" s="89">
        <f t="shared" si="8"/>
        <v>41760</v>
      </c>
    </row>
    <row r="242" spans="1:5" ht="12.75">
      <c r="A242" s="85"/>
      <c r="B242" s="151" t="str">
        <f t="shared" si="7"/>
        <v>АН-24,26,30,32,72,74,148,140</v>
      </c>
      <c r="C242" s="87"/>
      <c r="D242" s="88">
        <v>1085.7</v>
      </c>
      <c r="E242" s="89">
        <f t="shared" si="8"/>
        <v>41760</v>
      </c>
    </row>
    <row r="243" spans="1:5" ht="12.75">
      <c r="A243" s="85"/>
      <c r="B243" s="151" t="str">
        <f t="shared" si="7"/>
        <v>ТУ-154Б,М</v>
      </c>
      <c r="C243" s="87"/>
      <c r="D243" s="88">
        <v>2968.35</v>
      </c>
      <c r="E243" s="89">
        <f t="shared" si="8"/>
        <v>41760</v>
      </c>
    </row>
    <row r="244" spans="1:5" ht="12.75">
      <c r="A244" s="85"/>
      <c r="B244" s="151" t="str">
        <f t="shared" si="7"/>
        <v>ИЛ-76,АН-124</v>
      </c>
      <c r="C244" s="87"/>
      <c r="D244" s="88">
        <v>0</v>
      </c>
      <c r="E244" s="89">
        <f t="shared" si="8"/>
        <v>41760</v>
      </c>
    </row>
    <row r="245" spans="1:5" ht="12.75">
      <c r="A245" s="85"/>
      <c r="B245" s="151" t="str">
        <f t="shared" si="7"/>
        <v>ИЛ-86, ИЛ-62,ИЛ-96</v>
      </c>
      <c r="C245" s="87"/>
      <c r="D245" s="88">
        <v>5024.25</v>
      </c>
      <c r="E245" s="89">
        <f t="shared" si="8"/>
        <v>41760</v>
      </c>
    </row>
    <row r="246" spans="1:5" ht="12.75">
      <c r="A246" s="85"/>
      <c r="B246" s="151" t="str">
        <f t="shared" si="7"/>
        <v>МИ-8, КА-32,КА-27,МИ-26</v>
      </c>
      <c r="C246" s="87"/>
      <c r="D246" s="88">
        <v>0</v>
      </c>
      <c r="E246" s="89">
        <f t="shared" si="8"/>
        <v>41760</v>
      </c>
    </row>
    <row r="247" spans="1:5" ht="12.75">
      <c r="A247" s="85"/>
      <c r="B247" s="151" t="str">
        <f t="shared" si="7"/>
        <v>МИ-2, КА-26</v>
      </c>
      <c r="C247" s="87"/>
      <c r="D247" s="88" t="s">
        <v>136</v>
      </c>
      <c r="E247" s="89">
        <f t="shared" si="8"/>
        <v>41760</v>
      </c>
    </row>
    <row r="248" spans="1:5" ht="12.75">
      <c r="A248" s="85"/>
      <c r="B248" s="151" t="str">
        <f t="shared" si="7"/>
        <v>L-410, АН-28, АН-38, АН-2, С-206, AS-355N</v>
      </c>
      <c r="C248" s="87"/>
      <c r="D248" s="88">
        <v>462</v>
      </c>
      <c r="E248" s="89">
        <f t="shared" si="8"/>
        <v>41760</v>
      </c>
    </row>
    <row r="249" spans="1:5" ht="12.75">
      <c r="A249" s="85"/>
      <c r="B249" s="151" t="str">
        <f t="shared" si="7"/>
        <v>ЯК-42</v>
      </c>
      <c r="C249" s="87"/>
      <c r="D249" s="88">
        <v>2159.85</v>
      </c>
      <c r="E249" s="89">
        <f t="shared" si="8"/>
        <v>41760</v>
      </c>
    </row>
    <row r="250" spans="1:5" ht="12.75">
      <c r="A250" s="85"/>
      <c r="B250" s="151" t="str">
        <f t="shared" si="7"/>
        <v>ТУ-204,RRJ-95(SSJ-100)</v>
      </c>
      <c r="C250" s="87"/>
      <c r="D250" s="88">
        <v>4042.5</v>
      </c>
      <c r="E250" s="89">
        <f t="shared" si="8"/>
        <v>41760</v>
      </c>
    </row>
    <row r="251" spans="1:5" ht="12.75">
      <c r="A251" s="85"/>
      <c r="B251" s="151" t="str">
        <f t="shared" si="7"/>
        <v>В-757,B-757-200</v>
      </c>
      <c r="C251" s="87"/>
      <c r="D251" s="88">
        <v>4943.4</v>
      </c>
      <c r="E251" s="89">
        <f t="shared" si="8"/>
        <v>41760</v>
      </c>
    </row>
    <row r="252" spans="1:5" ht="12.75">
      <c r="A252" s="85"/>
      <c r="B252" s="151" t="str">
        <f t="shared" si="7"/>
        <v>А-310,В-767,B-767-300</v>
      </c>
      <c r="C252" s="87"/>
      <c r="D252" s="88">
        <v>8085</v>
      </c>
      <c r="E252" s="89">
        <f>E251</f>
        <v>41760</v>
      </c>
    </row>
    <row r="253" spans="1:5" ht="12.75">
      <c r="A253" s="85"/>
      <c r="B253" s="151" t="str">
        <f t="shared" si="7"/>
        <v>А-319,320,ИЛ-18</v>
      </c>
      <c r="C253" s="146"/>
      <c r="D253" s="143">
        <v>3118.5</v>
      </c>
      <c r="E253" s="89">
        <f>E252</f>
        <v>41760</v>
      </c>
    </row>
    <row r="254" spans="1:5" ht="12.75">
      <c r="A254" s="85"/>
      <c r="B254" s="151" t="str">
        <f t="shared" si="7"/>
        <v>В-737/300,400,500,Е-190/195</v>
      </c>
      <c r="C254" s="146"/>
      <c r="D254" s="143">
        <v>2425.5</v>
      </c>
      <c r="E254" s="89">
        <f>E253</f>
        <v>41760</v>
      </c>
    </row>
    <row r="255" spans="1:5" ht="12.75">
      <c r="A255" s="85"/>
      <c r="B255" s="151" t="str">
        <f t="shared" si="7"/>
        <v>В-737/700,800</v>
      </c>
      <c r="C255" s="146"/>
      <c r="D255" s="143">
        <v>2795.1</v>
      </c>
      <c r="E255" s="89">
        <f>E254</f>
        <v>41760</v>
      </c>
    </row>
    <row r="256" spans="1:5" ht="12.75">
      <c r="A256" s="85">
        <v>47</v>
      </c>
      <c r="B256" s="150" t="s">
        <v>381</v>
      </c>
      <c r="C256" s="148" t="s">
        <v>53</v>
      </c>
      <c r="D256" s="146"/>
      <c r="E256" s="147"/>
    </row>
    <row r="257" spans="1:5" ht="12.75">
      <c r="A257" s="85"/>
      <c r="B257" s="151" t="str">
        <f>B238</f>
        <v>ЯК-40, SAAB,F-900</v>
      </c>
      <c r="C257" s="88"/>
      <c r="D257" s="88">
        <v>2358.9</v>
      </c>
      <c r="E257" s="89">
        <v>41760</v>
      </c>
    </row>
    <row r="258" spans="1:5" ht="25.5">
      <c r="A258" s="85"/>
      <c r="B258" s="151" t="str">
        <f aca="true" t="shared" si="9" ref="B258:B274">B239</f>
        <v>ТУ-134, F-70, F-100, CRJ-700, RJ-85, C-160, AT-42,45,72,ВАЕ-146,128</v>
      </c>
      <c r="C258" s="88"/>
      <c r="D258" s="88">
        <v>2774.7</v>
      </c>
      <c r="E258" s="100">
        <f>E257</f>
        <v>41760</v>
      </c>
    </row>
    <row r="259" spans="1:5" ht="12.75">
      <c r="A259" s="85"/>
      <c r="B259" s="151" t="str">
        <f t="shared" si="9"/>
        <v>АН-12</v>
      </c>
      <c r="C259" s="88"/>
      <c r="D259" s="88">
        <v>2243.4</v>
      </c>
      <c r="E259" s="100">
        <f aca="true" t="shared" si="10" ref="E259:E274">E258</f>
        <v>41760</v>
      </c>
    </row>
    <row r="260" spans="1:5" ht="12.75">
      <c r="A260" s="85"/>
      <c r="B260" s="151" t="str">
        <f t="shared" si="9"/>
        <v>ИЛ-114,CRJ-200, CRJ-100,ЕМВ-145</v>
      </c>
      <c r="C260" s="88"/>
      <c r="D260" s="88">
        <v>2151</v>
      </c>
      <c r="E260" s="100">
        <f t="shared" si="10"/>
        <v>41760</v>
      </c>
    </row>
    <row r="261" spans="1:5" ht="12.75">
      <c r="A261" s="85"/>
      <c r="B261" s="151" t="str">
        <f t="shared" si="9"/>
        <v>АН-24,26,30,32,72,74,148,140</v>
      </c>
      <c r="C261" s="88"/>
      <c r="D261" s="88">
        <v>2151</v>
      </c>
      <c r="E261" s="100">
        <f t="shared" si="10"/>
        <v>41760</v>
      </c>
    </row>
    <row r="262" spans="1:5" ht="12.75">
      <c r="A262" s="85"/>
      <c r="B262" s="151" t="str">
        <f t="shared" si="9"/>
        <v>ТУ-154Б,М</v>
      </c>
      <c r="C262" s="88"/>
      <c r="D262" s="88">
        <v>3456.15</v>
      </c>
      <c r="E262" s="100">
        <f t="shared" si="10"/>
        <v>41760</v>
      </c>
    </row>
    <row r="263" spans="1:5" ht="12.75">
      <c r="A263" s="85"/>
      <c r="B263" s="151" t="str">
        <f t="shared" si="9"/>
        <v>ИЛ-76,АН-124</v>
      </c>
      <c r="C263" s="88"/>
      <c r="D263" s="88">
        <v>2243.4</v>
      </c>
      <c r="E263" s="100">
        <f t="shared" si="10"/>
        <v>41760</v>
      </c>
    </row>
    <row r="264" spans="1:5" ht="12.75">
      <c r="A264" s="85"/>
      <c r="B264" s="151" t="str">
        <f t="shared" si="9"/>
        <v>ИЛ-86, ИЛ-62,ИЛ-96</v>
      </c>
      <c r="C264" s="88"/>
      <c r="D264" s="88">
        <v>3456.15</v>
      </c>
      <c r="E264" s="100">
        <f t="shared" si="10"/>
        <v>41760</v>
      </c>
    </row>
    <row r="265" spans="1:5" ht="12.75">
      <c r="A265" s="85"/>
      <c r="B265" s="151" t="str">
        <f t="shared" si="9"/>
        <v>МИ-8, КА-32,КА-27,МИ-26</v>
      </c>
      <c r="C265" s="88"/>
      <c r="D265" s="88" t="s">
        <v>136</v>
      </c>
      <c r="E265" s="100">
        <f t="shared" si="10"/>
        <v>41760</v>
      </c>
    </row>
    <row r="266" spans="1:5" ht="12.75">
      <c r="A266" s="85"/>
      <c r="B266" s="151" t="str">
        <f t="shared" si="9"/>
        <v>МИ-2, КА-26</v>
      </c>
      <c r="C266" s="88"/>
      <c r="D266" s="88" t="s">
        <v>136</v>
      </c>
      <c r="E266" s="100">
        <f t="shared" si="10"/>
        <v>41760</v>
      </c>
    </row>
    <row r="267" spans="1:5" ht="12.75">
      <c r="A267" s="85"/>
      <c r="B267" s="151" t="str">
        <f t="shared" si="9"/>
        <v>L-410, АН-28, АН-38, АН-2, С-206, AS-355N</v>
      </c>
      <c r="C267" s="88"/>
      <c r="D267" s="88">
        <v>2012.4</v>
      </c>
      <c r="E267" s="100">
        <f t="shared" si="10"/>
        <v>41760</v>
      </c>
    </row>
    <row r="268" spans="1:5" ht="12.75">
      <c r="A268" s="85"/>
      <c r="B268" s="151" t="str">
        <f t="shared" si="9"/>
        <v>ЯК-42</v>
      </c>
      <c r="C268" s="88"/>
      <c r="D268" s="88">
        <v>3456.15</v>
      </c>
      <c r="E268" s="100">
        <f t="shared" si="10"/>
        <v>41760</v>
      </c>
    </row>
    <row r="269" spans="1:5" ht="12.75">
      <c r="A269" s="85"/>
      <c r="B269" s="151" t="str">
        <f t="shared" si="9"/>
        <v>ТУ-204,RRJ-95(SSJ-100)</v>
      </c>
      <c r="C269" s="88"/>
      <c r="D269" s="88">
        <v>3456.15</v>
      </c>
      <c r="E269" s="100">
        <f t="shared" si="10"/>
        <v>41760</v>
      </c>
    </row>
    <row r="270" spans="1:5" ht="12.75">
      <c r="A270" s="85"/>
      <c r="B270" s="151" t="str">
        <f t="shared" si="9"/>
        <v>В-757,B-757-200</v>
      </c>
      <c r="C270" s="88"/>
      <c r="D270" s="88">
        <f>D269</f>
        <v>3456.15</v>
      </c>
      <c r="E270" s="100">
        <f t="shared" si="10"/>
        <v>41760</v>
      </c>
    </row>
    <row r="271" spans="1:5" ht="12.75">
      <c r="A271" s="85"/>
      <c r="B271" s="151" t="str">
        <f t="shared" si="9"/>
        <v>А-310,В-767,B-767-300</v>
      </c>
      <c r="C271" s="88"/>
      <c r="D271" s="88">
        <f>D270</f>
        <v>3456.15</v>
      </c>
      <c r="E271" s="100">
        <f t="shared" si="10"/>
        <v>41760</v>
      </c>
    </row>
    <row r="272" spans="1:5" ht="12.75">
      <c r="A272" s="85"/>
      <c r="B272" s="151" t="str">
        <f t="shared" si="9"/>
        <v>А-319,320,ИЛ-18</v>
      </c>
      <c r="C272" s="143"/>
      <c r="D272" s="88">
        <f>D271</f>
        <v>3456.15</v>
      </c>
      <c r="E272" s="100">
        <f t="shared" si="10"/>
        <v>41760</v>
      </c>
    </row>
    <row r="273" spans="1:5" ht="12.75">
      <c r="A273" s="85"/>
      <c r="B273" s="151" t="str">
        <f t="shared" si="9"/>
        <v>В-737/300,400,500,Е-190/195</v>
      </c>
      <c r="C273" s="143"/>
      <c r="D273" s="88">
        <f>D272</f>
        <v>3456.15</v>
      </c>
      <c r="E273" s="100">
        <f t="shared" si="10"/>
        <v>41760</v>
      </c>
    </row>
    <row r="274" spans="1:5" ht="12.75">
      <c r="A274" s="85"/>
      <c r="B274" s="151" t="str">
        <f t="shared" si="9"/>
        <v>В-737/700,800</v>
      </c>
      <c r="C274" s="143"/>
      <c r="D274" s="88">
        <f>D273</f>
        <v>3456.15</v>
      </c>
      <c r="E274" s="100">
        <f t="shared" si="10"/>
        <v>41760</v>
      </c>
    </row>
    <row r="275" spans="1:5" ht="12.75">
      <c r="A275" s="85">
        <v>48</v>
      </c>
      <c r="B275" s="150" t="s">
        <v>182</v>
      </c>
      <c r="C275" s="148" t="s">
        <v>53</v>
      </c>
      <c r="D275" s="146"/>
      <c r="E275" s="147"/>
    </row>
    <row r="276" spans="1:5" ht="12.75">
      <c r="A276" s="85"/>
      <c r="B276" s="151" t="str">
        <f>B257</f>
        <v>ЯК-40, SAAB,F-900</v>
      </c>
      <c r="C276" s="88"/>
      <c r="D276" s="88">
        <v>1019.9</v>
      </c>
      <c r="E276" s="89">
        <f>E271</f>
        <v>41760</v>
      </c>
    </row>
    <row r="277" spans="1:5" ht="25.5">
      <c r="A277" s="85"/>
      <c r="B277" s="151" t="str">
        <f aca="true" t="shared" si="11" ref="B277:B293">B258</f>
        <v>ТУ-134, F-70, F-100, CRJ-700, RJ-85, C-160, AT-42,45,72,ВАЕ-146,128</v>
      </c>
      <c r="C277" s="88"/>
      <c r="D277" s="88">
        <v>1135.4</v>
      </c>
      <c r="E277" s="100">
        <f>E276</f>
        <v>41760</v>
      </c>
    </row>
    <row r="278" spans="1:5" ht="12.75">
      <c r="A278" s="85"/>
      <c r="B278" s="151" t="str">
        <f t="shared" si="11"/>
        <v>АН-12</v>
      </c>
      <c r="C278" s="88"/>
      <c r="D278" s="88">
        <v>1019.9</v>
      </c>
      <c r="E278" s="100">
        <f aca="true" t="shared" si="12" ref="E278:E293">E277</f>
        <v>41760</v>
      </c>
    </row>
    <row r="279" spans="1:5" ht="12.75">
      <c r="A279" s="85"/>
      <c r="B279" s="151" t="str">
        <f t="shared" si="11"/>
        <v>ИЛ-114,CRJ-200, CRJ-100,ЕМВ-145</v>
      </c>
      <c r="C279" s="88"/>
      <c r="D279" s="88">
        <f>D278</f>
        <v>1019.9</v>
      </c>
      <c r="E279" s="100">
        <f t="shared" si="12"/>
        <v>41760</v>
      </c>
    </row>
    <row r="280" spans="1:5" ht="12.75">
      <c r="A280" s="85"/>
      <c r="B280" s="151" t="str">
        <f t="shared" si="11"/>
        <v>АН-24,26,30,32,72,74,148,140</v>
      </c>
      <c r="C280" s="88"/>
      <c r="D280" s="88">
        <f>D279</f>
        <v>1019.9</v>
      </c>
      <c r="E280" s="100">
        <f t="shared" si="12"/>
        <v>41760</v>
      </c>
    </row>
    <row r="281" spans="1:5" ht="12.75">
      <c r="A281" s="85"/>
      <c r="B281" s="151" t="str">
        <f t="shared" si="11"/>
        <v>ТУ-154Б,М</v>
      </c>
      <c r="C281" s="88"/>
      <c r="D281" s="88">
        <v>1828.4</v>
      </c>
      <c r="E281" s="100">
        <f t="shared" si="12"/>
        <v>41760</v>
      </c>
    </row>
    <row r="282" spans="1:5" ht="12.75">
      <c r="A282" s="85"/>
      <c r="B282" s="151" t="str">
        <f t="shared" si="11"/>
        <v>ИЛ-76,АН-124</v>
      </c>
      <c r="C282" s="88"/>
      <c r="D282" s="88" t="s">
        <v>136</v>
      </c>
      <c r="E282" s="100">
        <f t="shared" si="12"/>
        <v>41760</v>
      </c>
    </row>
    <row r="283" spans="1:5" ht="12.75">
      <c r="A283" s="85"/>
      <c r="B283" s="151" t="str">
        <f t="shared" si="11"/>
        <v>ИЛ-86, ИЛ-62,ИЛ-96</v>
      </c>
      <c r="C283" s="88"/>
      <c r="D283" s="88">
        <v>2405.9</v>
      </c>
      <c r="E283" s="100">
        <f t="shared" si="12"/>
        <v>41760</v>
      </c>
    </row>
    <row r="284" spans="1:5" ht="12.75">
      <c r="A284" s="85"/>
      <c r="B284" s="151" t="str">
        <f t="shared" si="11"/>
        <v>МИ-8, КА-32,КА-27,МИ-26</v>
      </c>
      <c r="C284" s="88"/>
      <c r="D284" s="88" t="s">
        <v>136</v>
      </c>
      <c r="E284" s="100">
        <f t="shared" si="12"/>
        <v>41760</v>
      </c>
    </row>
    <row r="285" spans="1:5" ht="12.75">
      <c r="A285" s="85"/>
      <c r="B285" s="151" t="str">
        <f t="shared" si="11"/>
        <v>МИ-2, КА-26</v>
      </c>
      <c r="C285" s="88"/>
      <c r="D285" s="88" t="s">
        <v>136</v>
      </c>
      <c r="E285" s="100">
        <f t="shared" si="12"/>
        <v>41760</v>
      </c>
    </row>
    <row r="286" spans="1:5" ht="12.75">
      <c r="A286" s="85"/>
      <c r="B286" s="151" t="str">
        <f t="shared" si="11"/>
        <v>L-410, АН-28, АН-38, АН-2, С-206, AS-355N</v>
      </c>
      <c r="C286" s="88"/>
      <c r="D286" s="88">
        <v>962.15</v>
      </c>
      <c r="E286" s="100">
        <f t="shared" si="12"/>
        <v>41760</v>
      </c>
    </row>
    <row r="287" spans="1:5" ht="12.75">
      <c r="A287" s="85"/>
      <c r="B287" s="151" t="str">
        <f t="shared" si="11"/>
        <v>ЯК-42</v>
      </c>
      <c r="C287" s="88"/>
      <c r="D287" s="88">
        <v>1828.4</v>
      </c>
      <c r="E287" s="100">
        <f t="shared" si="12"/>
        <v>41760</v>
      </c>
    </row>
    <row r="288" spans="1:5" ht="12.75">
      <c r="A288" s="85"/>
      <c r="B288" s="151" t="str">
        <f t="shared" si="11"/>
        <v>ТУ-204,RRJ-95(SSJ-100)</v>
      </c>
      <c r="C288" s="88"/>
      <c r="D288" s="88">
        <f>D287</f>
        <v>1828.4</v>
      </c>
      <c r="E288" s="100">
        <f t="shared" si="12"/>
        <v>41760</v>
      </c>
    </row>
    <row r="289" spans="1:5" ht="12.75">
      <c r="A289" s="85"/>
      <c r="B289" s="151" t="str">
        <f t="shared" si="11"/>
        <v>В-757,B-757-200</v>
      </c>
      <c r="C289" s="88"/>
      <c r="D289" s="88">
        <v>2405.9</v>
      </c>
      <c r="E289" s="100">
        <f t="shared" si="12"/>
        <v>41760</v>
      </c>
    </row>
    <row r="290" spans="1:5" ht="12.75">
      <c r="A290" s="85"/>
      <c r="B290" s="151" t="str">
        <f t="shared" si="11"/>
        <v>А-310,В-767,B-767-300</v>
      </c>
      <c r="C290" s="88"/>
      <c r="D290" s="88">
        <f>D289</f>
        <v>2405.9</v>
      </c>
      <c r="E290" s="100">
        <f t="shared" si="12"/>
        <v>41760</v>
      </c>
    </row>
    <row r="291" spans="1:5" ht="12.75">
      <c r="A291" s="85"/>
      <c r="B291" s="151" t="str">
        <f t="shared" si="11"/>
        <v>А-319,320,ИЛ-18</v>
      </c>
      <c r="C291" s="88"/>
      <c r="D291" s="143">
        <f>D288</f>
        <v>1828.4</v>
      </c>
      <c r="E291" s="100">
        <f t="shared" si="12"/>
        <v>41760</v>
      </c>
    </row>
    <row r="292" spans="1:5" ht="12.75">
      <c r="A292" s="85"/>
      <c r="B292" s="151" t="str">
        <f t="shared" si="11"/>
        <v>В-737/300,400,500,Е-190/195</v>
      </c>
      <c r="C292" s="88"/>
      <c r="D292" s="143">
        <f>D291</f>
        <v>1828.4</v>
      </c>
      <c r="E292" s="100">
        <f t="shared" si="12"/>
        <v>41760</v>
      </c>
    </row>
    <row r="293" spans="1:5" ht="12.75">
      <c r="A293" s="85"/>
      <c r="B293" s="151" t="str">
        <f t="shared" si="11"/>
        <v>В-737/700,800</v>
      </c>
      <c r="C293" s="88"/>
      <c r="D293" s="143">
        <f>D292</f>
        <v>1828.4</v>
      </c>
      <c r="E293" s="100">
        <f t="shared" si="12"/>
        <v>41760</v>
      </c>
    </row>
    <row r="294" spans="1:5" ht="12.75">
      <c r="A294" s="85">
        <v>49</v>
      </c>
      <c r="B294" s="150" t="s">
        <v>386</v>
      </c>
      <c r="C294" s="143" t="str">
        <f>C275</f>
        <v>за 1 обслуживание</v>
      </c>
      <c r="D294" s="143"/>
      <c r="E294" s="155"/>
    </row>
    <row r="295" spans="1:5" ht="12.75">
      <c r="A295" s="85"/>
      <c r="B295" s="151" t="str">
        <f>B276</f>
        <v>ЯК-40, SAAB,F-900</v>
      </c>
      <c r="C295" s="88"/>
      <c r="D295" s="88">
        <v>173.25</v>
      </c>
      <c r="E295" s="155">
        <v>41760</v>
      </c>
    </row>
    <row r="296" spans="1:5" ht="25.5">
      <c r="A296" s="85"/>
      <c r="B296" s="151" t="str">
        <f aca="true" t="shared" si="13" ref="B296:B312">B277</f>
        <v>ТУ-134, F-70, F-100, CRJ-700, RJ-85, C-160, AT-42,45,72,ВАЕ-146,128</v>
      </c>
      <c r="C296" s="88"/>
      <c r="D296" s="88">
        <v>231</v>
      </c>
      <c r="E296" s="155">
        <f>E295</f>
        <v>41760</v>
      </c>
    </row>
    <row r="297" spans="1:5" ht="12.75">
      <c r="A297" s="85"/>
      <c r="B297" s="151" t="str">
        <f t="shared" si="13"/>
        <v>АН-12</v>
      </c>
      <c r="C297" s="88"/>
      <c r="D297" s="88">
        <v>115.5</v>
      </c>
      <c r="E297" s="155">
        <f aca="true" t="shared" si="14" ref="E297:E312">E296</f>
        <v>41760</v>
      </c>
    </row>
    <row r="298" spans="1:5" ht="12.75">
      <c r="A298" s="85"/>
      <c r="B298" s="151" t="str">
        <f t="shared" si="13"/>
        <v>ИЛ-114,CRJ-200, CRJ-100,ЕМВ-145</v>
      </c>
      <c r="C298" s="88"/>
      <c r="D298" s="88">
        <f>D296</f>
        <v>231</v>
      </c>
      <c r="E298" s="155">
        <f t="shared" si="14"/>
        <v>41760</v>
      </c>
    </row>
    <row r="299" spans="1:5" ht="12.75">
      <c r="A299" s="85"/>
      <c r="B299" s="151" t="str">
        <f t="shared" si="13"/>
        <v>АН-24,26,30,32,72,74,148,140</v>
      </c>
      <c r="C299" s="88"/>
      <c r="D299" s="88">
        <f>D295</f>
        <v>173.25</v>
      </c>
      <c r="E299" s="155">
        <f t="shared" si="14"/>
        <v>41760</v>
      </c>
    </row>
    <row r="300" spans="1:5" ht="12.75">
      <c r="A300" s="85"/>
      <c r="B300" s="151" t="str">
        <f t="shared" si="13"/>
        <v>ТУ-154Б,М</v>
      </c>
      <c r="C300" s="88"/>
      <c r="D300" s="88">
        <v>462</v>
      </c>
      <c r="E300" s="155">
        <f t="shared" si="14"/>
        <v>41760</v>
      </c>
    </row>
    <row r="301" spans="1:5" ht="12.75">
      <c r="A301" s="85"/>
      <c r="B301" s="151" t="str">
        <f t="shared" si="13"/>
        <v>ИЛ-76,АН-124</v>
      </c>
      <c r="C301" s="88"/>
      <c r="D301" s="88">
        <f>D297</f>
        <v>115.5</v>
      </c>
      <c r="E301" s="155">
        <f t="shared" si="14"/>
        <v>41760</v>
      </c>
    </row>
    <row r="302" spans="1:5" ht="12.75">
      <c r="A302" s="85"/>
      <c r="B302" s="151" t="str">
        <f t="shared" si="13"/>
        <v>ИЛ-86, ИЛ-62,ИЛ-96</v>
      </c>
      <c r="C302" s="88"/>
      <c r="D302" s="88">
        <v>577.5</v>
      </c>
      <c r="E302" s="155">
        <f t="shared" si="14"/>
        <v>41760</v>
      </c>
    </row>
    <row r="303" spans="1:5" ht="12.75">
      <c r="A303" s="85"/>
      <c r="B303" s="151" t="str">
        <f t="shared" si="13"/>
        <v>МИ-8, КА-32,КА-27,МИ-26</v>
      </c>
      <c r="C303" s="88"/>
      <c r="D303" s="88">
        <v>0</v>
      </c>
      <c r="E303" s="155">
        <f t="shared" si="14"/>
        <v>41760</v>
      </c>
    </row>
    <row r="304" spans="1:5" ht="12.75">
      <c r="A304" s="85"/>
      <c r="B304" s="151" t="str">
        <f t="shared" si="13"/>
        <v>МИ-2, КА-26</v>
      </c>
      <c r="C304" s="88"/>
      <c r="D304" s="88">
        <v>0</v>
      </c>
      <c r="E304" s="155">
        <f t="shared" si="14"/>
        <v>41760</v>
      </c>
    </row>
    <row r="305" spans="1:5" ht="12.75">
      <c r="A305" s="85"/>
      <c r="B305" s="151" t="str">
        <f t="shared" si="13"/>
        <v>L-410, АН-28, АН-38, АН-2, С-206, AS-355N</v>
      </c>
      <c r="C305" s="88"/>
      <c r="D305" s="88">
        <f>D297</f>
        <v>115.5</v>
      </c>
      <c r="E305" s="155">
        <f t="shared" si="14"/>
        <v>41760</v>
      </c>
    </row>
    <row r="306" spans="1:5" ht="12.75">
      <c r="A306" s="85"/>
      <c r="B306" s="151" t="str">
        <f t="shared" si="13"/>
        <v>ЯК-42</v>
      </c>
      <c r="C306" s="88"/>
      <c r="D306" s="88">
        <v>346.5</v>
      </c>
      <c r="E306" s="155">
        <f t="shared" si="14"/>
        <v>41760</v>
      </c>
    </row>
    <row r="307" spans="1:5" ht="12.75">
      <c r="A307" s="85"/>
      <c r="B307" s="151" t="str">
        <f t="shared" si="13"/>
        <v>ТУ-204,RRJ-95(SSJ-100)</v>
      </c>
      <c r="C307" s="88"/>
      <c r="D307" s="88">
        <f>D300</f>
        <v>462</v>
      </c>
      <c r="E307" s="155">
        <f t="shared" si="14"/>
        <v>41760</v>
      </c>
    </row>
    <row r="308" spans="1:5" ht="12.75">
      <c r="A308" s="85"/>
      <c r="B308" s="151" t="str">
        <f t="shared" si="13"/>
        <v>В-757,B-757-200</v>
      </c>
      <c r="C308" s="88"/>
      <c r="D308" s="88">
        <v>2474.4</v>
      </c>
      <c r="E308" s="155">
        <f t="shared" si="14"/>
        <v>41760</v>
      </c>
    </row>
    <row r="309" spans="1:5" ht="12.75">
      <c r="A309" s="85"/>
      <c r="B309" s="151" t="str">
        <f t="shared" si="13"/>
        <v>А-310,В-767,B-767-300</v>
      </c>
      <c r="C309" s="88"/>
      <c r="D309" s="88">
        <v>2589.9</v>
      </c>
      <c r="E309" s="155">
        <f t="shared" si="14"/>
        <v>41760</v>
      </c>
    </row>
    <row r="310" spans="1:5" ht="12.75">
      <c r="A310" s="85"/>
      <c r="B310" s="151" t="str">
        <f t="shared" si="13"/>
        <v>А-319,320,ИЛ-18</v>
      </c>
      <c r="C310" s="88"/>
      <c r="D310" s="88">
        <v>2358.9</v>
      </c>
      <c r="E310" s="155">
        <f t="shared" si="14"/>
        <v>41760</v>
      </c>
    </row>
    <row r="311" spans="1:5" ht="12.75">
      <c r="A311" s="85"/>
      <c r="B311" s="151" t="str">
        <f t="shared" si="13"/>
        <v>В-737/300,400,500,Е-190/195</v>
      </c>
      <c r="C311" s="88"/>
      <c r="D311" s="88">
        <v>2127.9</v>
      </c>
      <c r="E311" s="155">
        <f t="shared" si="14"/>
        <v>41760</v>
      </c>
    </row>
    <row r="312" spans="1:5" ht="12.75">
      <c r="A312" s="85"/>
      <c r="B312" s="151" t="str">
        <f t="shared" si="13"/>
        <v>В-737/700,800</v>
      </c>
      <c r="C312" s="88"/>
      <c r="D312" s="88">
        <f>D310</f>
        <v>2358.9</v>
      </c>
      <c r="E312" s="155">
        <f t="shared" si="14"/>
        <v>41760</v>
      </c>
    </row>
    <row r="313" spans="1:5" ht="12.75">
      <c r="A313" s="85"/>
      <c r="B313" s="151"/>
      <c r="C313" s="88"/>
      <c r="D313" s="88"/>
      <c r="E313" s="155"/>
    </row>
    <row r="314" spans="1:5" ht="12.75">
      <c r="A314" s="85">
        <v>49</v>
      </c>
      <c r="B314" s="128" t="s">
        <v>68</v>
      </c>
      <c r="C314" s="148" t="s">
        <v>382</v>
      </c>
      <c r="D314" s="146"/>
      <c r="E314" s="147"/>
    </row>
    <row r="315" spans="1:5" ht="12.75">
      <c r="A315" s="85"/>
      <c r="B315" s="149" t="s">
        <v>64</v>
      </c>
      <c r="C315" s="88"/>
      <c r="D315" s="88"/>
      <c r="E315" s="89"/>
    </row>
    <row r="316" spans="1:5" ht="12.75">
      <c r="A316" s="85"/>
      <c r="B316" s="101" t="s">
        <v>383</v>
      </c>
      <c r="C316" s="87"/>
      <c r="D316" s="88">
        <v>64</v>
      </c>
      <c r="E316" s="89">
        <f>E290</f>
        <v>41760</v>
      </c>
    </row>
    <row r="317" spans="1:5" ht="12.75">
      <c r="A317" s="85"/>
      <c r="B317" s="101" t="s">
        <v>384</v>
      </c>
      <c r="C317" s="87"/>
      <c r="D317" s="88">
        <v>36</v>
      </c>
      <c r="E317" s="89">
        <f>E316</f>
        <v>41760</v>
      </c>
    </row>
    <row r="318" spans="1:5" ht="12.75">
      <c r="A318" s="85">
        <v>50</v>
      </c>
      <c r="B318" s="128" t="s">
        <v>385</v>
      </c>
      <c r="C318" s="148" t="s">
        <v>382</v>
      </c>
      <c r="D318" s="146"/>
      <c r="E318" s="147"/>
    </row>
    <row r="319" spans="1:5" ht="12.75">
      <c r="A319" s="85"/>
      <c r="B319" s="101" t="s">
        <v>65</v>
      </c>
      <c r="C319" s="118"/>
      <c r="D319" s="88">
        <v>72.6</v>
      </c>
      <c r="E319" s="89">
        <f>E317</f>
        <v>41760</v>
      </c>
    </row>
    <row r="320" spans="1:5" ht="12.75">
      <c r="A320" s="85">
        <v>51</v>
      </c>
      <c r="B320" s="128" t="s">
        <v>393</v>
      </c>
      <c r="C320" s="148" t="s">
        <v>53</v>
      </c>
      <c r="D320" s="146"/>
      <c r="E320" s="147"/>
    </row>
    <row r="321" spans="1:5" ht="12.75">
      <c r="A321" s="85"/>
      <c r="B321" s="151" t="str">
        <f aca="true" t="shared" si="15" ref="B321:B338">B276</f>
        <v>ЯК-40, SAAB,F-900</v>
      </c>
      <c r="C321" s="88"/>
      <c r="D321" s="88">
        <v>12297</v>
      </c>
      <c r="E321" s="89">
        <v>41760</v>
      </c>
    </row>
    <row r="322" spans="1:5" ht="25.5">
      <c r="A322" s="85"/>
      <c r="B322" s="151" t="str">
        <f t="shared" si="15"/>
        <v>ТУ-134, F-70, F-100, CRJ-700, RJ-85, C-160, AT-42,45,72,ВАЕ-146,128</v>
      </c>
      <c r="C322" s="88"/>
      <c r="D322" s="88">
        <v>14029.5</v>
      </c>
      <c r="E322" s="100">
        <f>E321</f>
        <v>41760</v>
      </c>
    </row>
    <row r="323" spans="1:5" ht="12.75">
      <c r="A323" s="85"/>
      <c r="B323" s="151" t="str">
        <f t="shared" si="15"/>
        <v>АН-12</v>
      </c>
      <c r="C323" s="88"/>
      <c r="D323" s="88">
        <v>14838</v>
      </c>
      <c r="E323" s="100">
        <f aca="true" t="shared" si="16" ref="E323:E338">E322</f>
        <v>41760</v>
      </c>
    </row>
    <row r="324" spans="1:5" ht="12.75">
      <c r="A324" s="85"/>
      <c r="B324" s="151" t="str">
        <f t="shared" si="15"/>
        <v>ИЛ-114,CRJ-200, CRJ-100,ЕМВ-145</v>
      </c>
      <c r="C324" s="88"/>
      <c r="D324" s="88">
        <v>12643.5</v>
      </c>
      <c r="E324" s="100">
        <f t="shared" si="16"/>
        <v>41760</v>
      </c>
    </row>
    <row r="325" spans="1:5" ht="12.75">
      <c r="A325" s="85"/>
      <c r="B325" s="151" t="str">
        <f t="shared" si="15"/>
        <v>АН-24,26,30,32,72,74,148,140</v>
      </c>
      <c r="C325" s="88"/>
      <c r="D325" s="88">
        <f>D324</f>
        <v>12643.5</v>
      </c>
      <c r="E325" s="100">
        <f t="shared" si="16"/>
        <v>41760</v>
      </c>
    </row>
    <row r="326" spans="1:5" ht="12.75">
      <c r="A326" s="85"/>
      <c r="B326" s="151" t="str">
        <f t="shared" si="15"/>
        <v>ТУ-154Б,М</v>
      </c>
      <c r="C326" s="88"/>
      <c r="D326" s="88">
        <v>17494.5</v>
      </c>
      <c r="E326" s="100">
        <f t="shared" si="16"/>
        <v>41760</v>
      </c>
    </row>
    <row r="327" spans="1:5" ht="12.75">
      <c r="A327" s="85"/>
      <c r="B327" s="151" t="str">
        <f t="shared" si="15"/>
        <v>ИЛ-76,АН-124</v>
      </c>
      <c r="C327" s="88"/>
      <c r="D327" s="88">
        <v>20959.5</v>
      </c>
      <c r="E327" s="100">
        <f t="shared" si="16"/>
        <v>41760</v>
      </c>
    </row>
    <row r="328" spans="1:5" ht="12.75">
      <c r="A328" s="85"/>
      <c r="B328" s="151" t="str">
        <f t="shared" si="15"/>
        <v>ИЛ-86, ИЛ-62,ИЛ-96</v>
      </c>
      <c r="C328" s="88"/>
      <c r="D328" s="88">
        <f>D327</f>
        <v>20959.5</v>
      </c>
      <c r="E328" s="100">
        <f t="shared" si="16"/>
        <v>41760</v>
      </c>
    </row>
    <row r="329" spans="1:5" ht="12.75">
      <c r="A329" s="85"/>
      <c r="B329" s="151" t="str">
        <f t="shared" si="15"/>
        <v>МИ-8, КА-32,КА-27,МИ-26</v>
      </c>
      <c r="C329" s="88"/>
      <c r="D329" s="88">
        <v>11950.5</v>
      </c>
      <c r="E329" s="100">
        <f t="shared" si="16"/>
        <v>41760</v>
      </c>
    </row>
    <row r="330" spans="1:5" ht="12.75">
      <c r="A330" s="85"/>
      <c r="B330" s="151" t="str">
        <f t="shared" si="15"/>
        <v>МИ-2, КА-26</v>
      </c>
      <c r="C330" s="88"/>
      <c r="D330" s="88">
        <v>11604</v>
      </c>
      <c r="E330" s="100">
        <f t="shared" si="16"/>
        <v>41760</v>
      </c>
    </row>
    <row r="331" spans="1:5" ht="12.75">
      <c r="A331" s="85"/>
      <c r="B331" s="151" t="str">
        <f t="shared" si="15"/>
        <v>L-410, АН-28, АН-38, АН-2, С-206, AS-355N</v>
      </c>
      <c r="C331" s="88"/>
      <c r="D331" s="88">
        <v>12066</v>
      </c>
      <c r="E331" s="100">
        <f t="shared" si="16"/>
        <v>41760</v>
      </c>
    </row>
    <row r="332" spans="1:5" ht="12.75">
      <c r="A332" s="85"/>
      <c r="B332" s="151" t="str">
        <f t="shared" si="15"/>
        <v>ЯК-42</v>
      </c>
      <c r="C332" s="88"/>
      <c r="D332" s="88">
        <v>15762</v>
      </c>
      <c r="E332" s="100">
        <f t="shared" si="16"/>
        <v>41760</v>
      </c>
    </row>
    <row r="333" spans="1:5" ht="12.75">
      <c r="A333" s="85"/>
      <c r="B333" s="151" t="str">
        <f t="shared" si="15"/>
        <v>ТУ-204,RRJ-95(SSJ-100)</v>
      </c>
      <c r="C333" s="88"/>
      <c r="D333" s="88">
        <v>17494.5</v>
      </c>
      <c r="E333" s="100">
        <f t="shared" si="16"/>
        <v>41760</v>
      </c>
    </row>
    <row r="334" spans="1:5" ht="12.75">
      <c r="A334" s="85"/>
      <c r="B334" s="151" t="str">
        <f t="shared" si="15"/>
        <v>В-757,B-757-200</v>
      </c>
      <c r="C334" s="88"/>
      <c r="D334" s="88">
        <f>D333</f>
        <v>17494.5</v>
      </c>
      <c r="E334" s="100">
        <f t="shared" si="16"/>
        <v>41760</v>
      </c>
    </row>
    <row r="335" spans="1:5" ht="12.75">
      <c r="A335" s="85"/>
      <c r="B335" s="151" t="str">
        <f t="shared" si="15"/>
        <v>А-310,В-767,B-767-300</v>
      </c>
      <c r="C335" s="88"/>
      <c r="D335" s="188">
        <v>20959.5</v>
      </c>
      <c r="E335" s="100">
        <f t="shared" si="16"/>
        <v>41760</v>
      </c>
    </row>
    <row r="336" spans="1:5" ht="12.75">
      <c r="A336" s="85"/>
      <c r="B336" s="151" t="str">
        <f t="shared" si="15"/>
        <v>А-319,320,ИЛ-18</v>
      </c>
      <c r="C336" s="88"/>
      <c r="D336" s="143">
        <v>15762</v>
      </c>
      <c r="E336" s="100">
        <f t="shared" si="16"/>
        <v>41760</v>
      </c>
    </row>
    <row r="337" spans="1:5" ht="12.75">
      <c r="A337" s="85"/>
      <c r="B337" s="151" t="str">
        <f t="shared" si="15"/>
        <v>В-737/300,400,500,Е-190/195</v>
      </c>
      <c r="C337" s="88"/>
      <c r="D337" s="143">
        <f>D336</f>
        <v>15762</v>
      </c>
      <c r="E337" s="100">
        <f t="shared" si="16"/>
        <v>41760</v>
      </c>
    </row>
    <row r="338" spans="1:5" ht="12.75">
      <c r="A338" s="85"/>
      <c r="B338" s="151" t="str">
        <f t="shared" si="15"/>
        <v>В-737/700,800</v>
      </c>
      <c r="C338" s="88"/>
      <c r="D338" s="143">
        <v>16339.5</v>
      </c>
      <c r="E338" s="100">
        <f t="shared" si="16"/>
        <v>41760</v>
      </c>
    </row>
    <row r="339" spans="1:5" ht="12.75">
      <c r="A339" s="85">
        <v>52</v>
      </c>
      <c r="B339" s="128" t="s">
        <v>183</v>
      </c>
      <c r="C339" s="148" t="s">
        <v>53</v>
      </c>
      <c r="D339" s="146"/>
      <c r="E339" s="147"/>
    </row>
    <row r="340" spans="1:5" ht="12.75">
      <c r="A340" s="85"/>
      <c r="B340" s="151" t="str">
        <f>B321</f>
        <v>ЯК-40, SAAB,F-900</v>
      </c>
      <c r="C340" s="88"/>
      <c r="D340" s="88">
        <v>4227.6</v>
      </c>
      <c r="E340" s="89">
        <v>41760</v>
      </c>
    </row>
    <row r="341" spans="1:5" ht="25.5">
      <c r="A341" s="85"/>
      <c r="B341" s="151" t="str">
        <f aca="true" t="shared" si="17" ref="B341:B357">B322</f>
        <v>ТУ-134, F-70, F-100, CRJ-700, RJ-85, C-160, AT-42,45,72,ВАЕ-146,128</v>
      </c>
      <c r="C341" s="88"/>
      <c r="D341" s="88">
        <v>5960.1</v>
      </c>
      <c r="E341" s="100">
        <f>E340</f>
        <v>41760</v>
      </c>
    </row>
    <row r="342" spans="1:5" ht="12.75">
      <c r="A342" s="85"/>
      <c r="B342" s="151" t="str">
        <f t="shared" si="17"/>
        <v>АН-12</v>
      </c>
      <c r="C342" s="88"/>
      <c r="D342" s="88">
        <v>6768.6</v>
      </c>
      <c r="E342" s="100">
        <f aca="true" t="shared" si="18" ref="E342:E357">E341</f>
        <v>41760</v>
      </c>
    </row>
    <row r="343" spans="1:5" ht="12.75">
      <c r="A343" s="85"/>
      <c r="B343" s="151" t="str">
        <f t="shared" si="17"/>
        <v>ИЛ-114,CRJ-200, CRJ-100,ЕМВ-145</v>
      </c>
      <c r="C343" s="88"/>
      <c r="D343" s="88">
        <v>4574.1</v>
      </c>
      <c r="E343" s="100">
        <f t="shared" si="18"/>
        <v>41760</v>
      </c>
    </row>
    <row r="344" spans="1:5" ht="12.75">
      <c r="A344" s="85"/>
      <c r="B344" s="151" t="str">
        <f t="shared" si="17"/>
        <v>АН-24,26,30,32,72,74,148,140</v>
      </c>
      <c r="C344" s="88"/>
      <c r="D344" s="88">
        <f>D343</f>
        <v>4574.1</v>
      </c>
      <c r="E344" s="100">
        <f t="shared" si="18"/>
        <v>41760</v>
      </c>
    </row>
    <row r="345" spans="1:5" ht="12.75">
      <c r="A345" s="85"/>
      <c r="B345" s="151" t="str">
        <f t="shared" si="17"/>
        <v>ТУ-154Б,М</v>
      </c>
      <c r="C345" s="88"/>
      <c r="D345" s="88">
        <v>9425.1</v>
      </c>
      <c r="E345" s="100">
        <f t="shared" si="18"/>
        <v>41760</v>
      </c>
    </row>
    <row r="346" spans="1:5" ht="12.75">
      <c r="A346" s="85"/>
      <c r="B346" s="151" t="str">
        <f t="shared" si="17"/>
        <v>ИЛ-76,АН-124</v>
      </c>
      <c r="C346" s="88"/>
      <c r="D346" s="88">
        <v>12890.1</v>
      </c>
      <c r="E346" s="100">
        <f t="shared" si="18"/>
        <v>41760</v>
      </c>
    </row>
    <row r="347" spans="1:5" ht="12.75">
      <c r="A347" s="85"/>
      <c r="B347" s="151" t="str">
        <f t="shared" si="17"/>
        <v>ИЛ-86, ИЛ-62,ИЛ-96</v>
      </c>
      <c r="C347" s="88"/>
      <c r="D347" s="88">
        <f>D346</f>
        <v>12890.1</v>
      </c>
      <c r="E347" s="100">
        <f t="shared" si="18"/>
        <v>41760</v>
      </c>
    </row>
    <row r="348" spans="1:5" ht="12.75">
      <c r="A348" s="85"/>
      <c r="B348" s="151" t="str">
        <f t="shared" si="17"/>
        <v>МИ-8, КА-32,КА-27,МИ-26</v>
      </c>
      <c r="C348" s="88"/>
      <c r="D348" s="88">
        <v>3881.1</v>
      </c>
      <c r="E348" s="100">
        <f t="shared" si="18"/>
        <v>41760</v>
      </c>
    </row>
    <row r="349" spans="1:5" ht="12.75">
      <c r="A349" s="85"/>
      <c r="B349" s="151" t="str">
        <f t="shared" si="17"/>
        <v>МИ-2, КА-26</v>
      </c>
      <c r="C349" s="88"/>
      <c r="D349" s="88">
        <v>3534.6</v>
      </c>
      <c r="E349" s="100">
        <f t="shared" si="18"/>
        <v>41760</v>
      </c>
    </row>
    <row r="350" spans="1:5" ht="12.75">
      <c r="A350" s="85"/>
      <c r="B350" s="151" t="str">
        <f t="shared" si="17"/>
        <v>L-410, АН-28, АН-38, АН-2, С-206, AS-355N</v>
      </c>
      <c r="C350" s="88"/>
      <c r="D350" s="88">
        <v>3996.6</v>
      </c>
      <c r="E350" s="100">
        <f t="shared" si="18"/>
        <v>41760</v>
      </c>
    </row>
    <row r="351" spans="1:5" ht="12.75">
      <c r="A351" s="85"/>
      <c r="B351" s="151" t="str">
        <f t="shared" si="17"/>
        <v>ЯК-42</v>
      </c>
      <c r="C351" s="88"/>
      <c r="D351" s="88">
        <v>7692.6</v>
      </c>
      <c r="E351" s="100">
        <f t="shared" si="18"/>
        <v>41760</v>
      </c>
    </row>
    <row r="352" spans="1:5" ht="12.75">
      <c r="A352" s="85"/>
      <c r="B352" s="151" t="str">
        <f t="shared" si="17"/>
        <v>ТУ-204,RRJ-95(SSJ-100)</v>
      </c>
      <c r="C352" s="88"/>
      <c r="D352" s="88">
        <v>9425.1</v>
      </c>
      <c r="E352" s="100">
        <f t="shared" si="18"/>
        <v>41760</v>
      </c>
    </row>
    <row r="353" spans="1:5" ht="12.75">
      <c r="A353" s="85"/>
      <c r="B353" s="151" t="str">
        <f t="shared" si="17"/>
        <v>В-757,B-757-200</v>
      </c>
      <c r="C353" s="88"/>
      <c r="D353" s="88">
        <f>D352</f>
        <v>9425.1</v>
      </c>
      <c r="E353" s="100">
        <f t="shared" si="18"/>
        <v>41760</v>
      </c>
    </row>
    <row r="354" spans="1:5" ht="12.75">
      <c r="A354" s="85"/>
      <c r="B354" s="151" t="str">
        <f t="shared" si="17"/>
        <v>А-310,В-767,B-767-300</v>
      </c>
      <c r="C354" s="88"/>
      <c r="D354" s="88">
        <v>12890.1</v>
      </c>
      <c r="E354" s="100">
        <f t="shared" si="18"/>
        <v>41760</v>
      </c>
    </row>
    <row r="355" spans="1:5" ht="12.75">
      <c r="A355" s="85"/>
      <c r="B355" s="151" t="str">
        <f t="shared" si="17"/>
        <v>А-319,320,ИЛ-18</v>
      </c>
      <c r="C355" s="88"/>
      <c r="D355" s="143">
        <v>7692.6</v>
      </c>
      <c r="E355" s="100">
        <f t="shared" si="18"/>
        <v>41760</v>
      </c>
    </row>
    <row r="356" spans="1:5" ht="12.75">
      <c r="A356" s="85"/>
      <c r="B356" s="151" t="str">
        <f t="shared" si="17"/>
        <v>В-737/300,400,500,Е-190/195</v>
      </c>
      <c r="C356" s="88"/>
      <c r="D356" s="143">
        <f>D355</f>
        <v>7692.6</v>
      </c>
      <c r="E356" s="100">
        <f t="shared" si="18"/>
        <v>41760</v>
      </c>
    </row>
    <row r="357" spans="1:5" ht="12.75">
      <c r="A357" s="85"/>
      <c r="B357" s="151" t="str">
        <f t="shared" si="17"/>
        <v>В-737/700,800</v>
      </c>
      <c r="C357" s="88"/>
      <c r="D357" s="143">
        <v>8270.1</v>
      </c>
      <c r="E357" s="100">
        <f t="shared" si="18"/>
        <v>41760</v>
      </c>
    </row>
    <row r="358" spans="1:5" ht="12.75">
      <c r="A358" s="85">
        <v>53</v>
      </c>
      <c r="B358" s="128" t="s">
        <v>190</v>
      </c>
      <c r="C358" s="148" t="s">
        <v>53</v>
      </c>
      <c r="D358" s="146"/>
      <c r="E358" s="147"/>
    </row>
    <row r="359" spans="1:5" ht="12.75">
      <c r="A359" s="85"/>
      <c r="B359" s="151" t="str">
        <f>B340</f>
        <v>ЯК-40, SAAB,F-900</v>
      </c>
      <c r="C359" s="88"/>
      <c r="D359" s="88">
        <v>2884.2</v>
      </c>
      <c r="E359" s="89">
        <f>E354</f>
        <v>41760</v>
      </c>
    </row>
    <row r="360" spans="1:5" ht="25.5">
      <c r="A360" s="85"/>
      <c r="B360" s="151" t="str">
        <f aca="true" t="shared" si="19" ref="B360:B376">B341</f>
        <v>ТУ-134, F-70, F-100, CRJ-700, RJ-85, C-160, AT-42,45,72,ВАЕ-146,128</v>
      </c>
      <c r="C360" s="88"/>
      <c r="D360" s="88">
        <v>4616.7</v>
      </c>
      <c r="E360" s="100">
        <f>E359</f>
        <v>41760</v>
      </c>
    </row>
    <row r="361" spans="1:5" ht="12.75">
      <c r="A361" s="85"/>
      <c r="B361" s="151" t="str">
        <f t="shared" si="19"/>
        <v>АН-12</v>
      </c>
      <c r="C361" s="88"/>
      <c r="D361" s="88">
        <v>5425.2</v>
      </c>
      <c r="E361" s="100">
        <f aca="true" t="shared" si="20" ref="E361:E376">E360</f>
        <v>41760</v>
      </c>
    </row>
    <row r="362" spans="1:5" ht="12.75">
      <c r="A362" s="85"/>
      <c r="B362" s="151" t="str">
        <f t="shared" si="19"/>
        <v>ИЛ-114,CRJ-200, CRJ-100,ЕМВ-145</v>
      </c>
      <c r="C362" s="88"/>
      <c r="D362" s="88">
        <v>3230.7</v>
      </c>
      <c r="E362" s="100">
        <f t="shared" si="20"/>
        <v>41760</v>
      </c>
    </row>
    <row r="363" spans="1:5" ht="12.75">
      <c r="A363" s="85"/>
      <c r="B363" s="151" t="str">
        <f t="shared" si="19"/>
        <v>АН-24,26,30,32,72,74,148,140</v>
      </c>
      <c r="C363" s="88"/>
      <c r="D363" s="88">
        <f>D362</f>
        <v>3230.7</v>
      </c>
      <c r="E363" s="100">
        <f t="shared" si="20"/>
        <v>41760</v>
      </c>
    </row>
    <row r="364" spans="1:5" ht="12.75">
      <c r="A364" s="85"/>
      <c r="B364" s="151" t="str">
        <f t="shared" si="19"/>
        <v>ТУ-154Б,М</v>
      </c>
      <c r="C364" s="88"/>
      <c r="D364" s="88">
        <v>8081.7</v>
      </c>
      <c r="E364" s="100">
        <f t="shared" si="20"/>
        <v>41760</v>
      </c>
    </row>
    <row r="365" spans="1:5" ht="12.75">
      <c r="A365" s="85"/>
      <c r="B365" s="151" t="str">
        <f t="shared" si="19"/>
        <v>ИЛ-76,АН-124</v>
      </c>
      <c r="C365" s="88"/>
      <c r="D365" s="88">
        <v>11546.7</v>
      </c>
      <c r="E365" s="100">
        <f t="shared" si="20"/>
        <v>41760</v>
      </c>
    </row>
    <row r="366" spans="1:5" ht="12.75">
      <c r="A366" s="85"/>
      <c r="B366" s="151" t="str">
        <f t="shared" si="19"/>
        <v>ИЛ-86, ИЛ-62,ИЛ-96</v>
      </c>
      <c r="C366" s="88"/>
      <c r="D366" s="88">
        <f>D365</f>
        <v>11546.7</v>
      </c>
      <c r="E366" s="100">
        <f t="shared" si="20"/>
        <v>41760</v>
      </c>
    </row>
    <row r="367" spans="1:5" ht="12.75">
      <c r="A367" s="85"/>
      <c r="B367" s="151" t="str">
        <f t="shared" si="19"/>
        <v>МИ-8, КА-32,КА-27,МИ-26</v>
      </c>
      <c r="C367" s="88"/>
      <c r="D367" s="88">
        <v>2537.7</v>
      </c>
      <c r="E367" s="100">
        <f t="shared" si="20"/>
        <v>41760</v>
      </c>
    </row>
    <row r="368" spans="1:5" ht="12.75">
      <c r="A368" s="85"/>
      <c r="B368" s="151" t="str">
        <f t="shared" si="19"/>
        <v>МИ-2, КА-26</v>
      </c>
      <c r="C368" s="88"/>
      <c r="D368" s="88">
        <v>2191.2</v>
      </c>
      <c r="E368" s="100">
        <f t="shared" si="20"/>
        <v>41760</v>
      </c>
    </row>
    <row r="369" spans="1:5" ht="12.75">
      <c r="A369" s="85"/>
      <c r="B369" s="151" t="str">
        <f t="shared" si="19"/>
        <v>L-410, АН-28, АН-38, АН-2, С-206, AS-355N</v>
      </c>
      <c r="C369" s="88"/>
      <c r="D369" s="88">
        <v>2653.2</v>
      </c>
      <c r="E369" s="100">
        <f t="shared" si="20"/>
        <v>41760</v>
      </c>
    </row>
    <row r="370" spans="1:5" ht="12.75">
      <c r="A370" s="85"/>
      <c r="B370" s="151" t="str">
        <f t="shared" si="19"/>
        <v>ЯК-42</v>
      </c>
      <c r="C370" s="88"/>
      <c r="D370" s="88">
        <v>6349.2</v>
      </c>
      <c r="E370" s="100">
        <f t="shared" si="20"/>
        <v>41760</v>
      </c>
    </row>
    <row r="371" spans="1:5" ht="12.75">
      <c r="A371" s="85"/>
      <c r="B371" s="151" t="str">
        <f t="shared" si="19"/>
        <v>ТУ-204,RRJ-95(SSJ-100)</v>
      </c>
      <c r="C371" s="88"/>
      <c r="D371" s="88">
        <v>8081.7</v>
      </c>
      <c r="E371" s="100">
        <f t="shared" si="20"/>
        <v>41760</v>
      </c>
    </row>
    <row r="372" spans="1:5" ht="12.75">
      <c r="A372" s="85"/>
      <c r="B372" s="151" t="str">
        <f t="shared" si="19"/>
        <v>В-757,B-757-200</v>
      </c>
      <c r="C372" s="88"/>
      <c r="D372" s="88">
        <f>D371</f>
        <v>8081.7</v>
      </c>
      <c r="E372" s="100">
        <f t="shared" si="20"/>
        <v>41760</v>
      </c>
    </row>
    <row r="373" spans="1:5" ht="12.75">
      <c r="A373" s="85"/>
      <c r="B373" s="151" t="str">
        <f t="shared" si="19"/>
        <v>А-310,В-767,B-767-300</v>
      </c>
      <c r="C373" s="88"/>
      <c r="D373" s="188">
        <v>11546.7</v>
      </c>
      <c r="E373" s="100">
        <f t="shared" si="20"/>
        <v>41760</v>
      </c>
    </row>
    <row r="374" spans="1:5" ht="12.75">
      <c r="A374" s="85"/>
      <c r="B374" s="151" t="str">
        <f t="shared" si="19"/>
        <v>А-319,320,ИЛ-18</v>
      </c>
      <c r="C374" s="88"/>
      <c r="D374" s="143">
        <v>6349.2</v>
      </c>
      <c r="E374" s="100">
        <f t="shared" si="20"/>
        <v>41760</v>
      </c>
    </row>
    <row r="375" spans="1:5" ht="12.75">
      <c r="A375" s="85"/>
      <c r="B375" s="151" t="str">
        <f t="shared" si="19"/>
        <v>В-737/300,400,500,Е-190/195</v>
      </c>
      <c r="C375" s="88"/>
      <c r="D375" s="143">
        <f>D374</f>
        <v>6349.2</v>
      </c>
      <c r="E375" s="100">
        <f t="shared" si="20"/>
        <v>41760</v>
      </c>
    </row>
    <row r="376" spans="1:5" ht="12.75">
      <c r="A376" s="85"/>
      <c r="B376" s="151" t="str">
        <f t="shared" si="19"/>
        <v>В-737/700,800</v>
      </c>
      <c r="C376" s="88"/>
      <c r="D376" s="143">
        <v>6926.7</v>
      </c>
      <c r="E376" s="100">
        <f t="shared" si="20"/>
        <v>41760</v>
      </c>
    </row>
    <row r="377" spans="1:5" ht="12.75">
      <c r="A377" s="85">
        <v>54</v>
      </c>
      <c r="B377" s="128" t="s">
        <v>184</v>
      </c>
      <c r="C377" s="148" t="s">
        <v>53</v>
      </c>
      <c r="D377" s="146"/>
      <c r="E377" s="147"/>
    </row>
    <row r="378" spans="1:5" ht="12.75">
      <c r="A378" s="85"/>
      <c r="B378" s="101" t="s">
        <v>65</v>
      </c>
      <c r="C378" s="88"/>
      <c r="D378" s="88">
        <v>3241.2</v>
      </c>
      <c r="E378" s="89">
        <f>E373</f>
        <v>41760</v>
      </c>
    </row>
    <row r="379" spans="1:5" ht="12.75">
      <c r="A379" s="85">
        <v>55</v>
      </c>
      <c r="B379" s="150" t="s">
        <v>392</v>
      </c>
      <c r="C379" s="143" t="s">
        <v>53</v>
      </c>
      <c r="D379" s="143"/>
      <c r="E379" s="130"/>
    </row>
    <row r="380" spans="1:5" ht="12.75">
      <c r="A380" s="85"/>
      <c r="B380" s="149" t="s">
        <v>65</v>
      </c>
      <c r="C380" s="143"/>
      <c r="D380" s="143">
        <v>4665.6</v>
      </c>
      <c r="E380" s="130">
        <v>41760</v>
      </c>
    </row>
    <row r="381" spans="1:5" ht="12.75">
      <c r="A381" s="85">
        <v>55</v>
      </c>
      <c r="B381" s="150" t="s">
        <v>387</v>
      </c>
      <c r="C381" s="148"/>
      <c r="D381" s="146"/>
      <c r="E381" s="147"/>
    </row>
    <row r="382" spans="1:5" ht="12.75">
      <c r="A382" s="85"/>
      <c r="B382" s="151" t="str">
        <f aca="true" t="shared" si="21" ref="B382:B398">B359</f>
        <v>ЯК-40, SAAB,F-900</v>
      </c>
      <c r="C382" s="88"/>
      <c r="D382" s="88">
        <v>168.6</v>
      </c>
      <c r="E382" s="89">
        <f>E378</f>
        <v>41760</v>
      </c>
    </row>
    <row r="383" spans="1:5" ht="25.5">
      <c r="A383" s="85"/>
      <c r="B383" s="151" t="str">
        <f t="shared" si="21"/>
        <v>ТУ-134, F-70, F-100, CRJ-700, RJ-85, C-160, AT-42,45,72,ВАЕ-146,128</v>
      </c>
      <c r="C383" s="88"/>
      <c r="D383" s="88">
        <v>203.25</v>
      </c>
      <c r="E383" s="100">
        <f>E382</f>
        <v>41760</v>
      </c>
    </row>
    <row r="384" spans="1:5" ht="12.75">
      <c r="A384" s="85"/>
      <c r="B384" s="151" t="str">
        <f t="shared" si="21"/>
        <v>АН-12</v>
      </c>
      <c r="C384" s="88"/>
      <c r="D384" s="88">
        <v>295.65</v>
      </c>
      <c r="E384" s="100">
        <f aca="true" t="shared" si="22" ref="E384:E399">E383</f>
        <v>41760</v>
      </c>
    </row>
    <row r="385" spans="1:5" ht="12.75">
      <c r="A385" s="85"/>
      <c r="B385" s="151" t="str">
        <f t="shared" si="21"/>
        <v>ИЛ-114,CRJ-200, CRJ-100,ЕМВ-145</v>
      </c>
      <c r="C385" s="88"/>
      <c r="D385" s="88">
        <v>180.15</v>
      </c>
      <c r="E385" s="100">
        <f t="shared" si="22"/>
        <v>41760</v>
      </c>
    </row>
    <row r="386" spans="1:5" ht="12.75">
      <c r="A386" s="85"/>
      <c r="B386" s="151" t="str">
        <f t="shared" si="21"/>
        <v>АН-24,26,30,32,72,74,148,140</v>
      </c>
      <c r="C386" s="88"/>
      <c r="D386" s="88">
        <f>D385</f>
        <v>180.15</v>
      </c>
      <c r="E386" s="100">
        <f t="shared" si="22"/>
        <v>41760</v>
      </c>
    </row>
    <row r="387" spans="1:5" ht="12.75">
      <c r="A387" s="85"/>
      <c r="B387" s="151" t="str">
        <f t="shared" si="21"/>
        <v>ТУ-154Б,М</v>
      </c>
      <c r="C387" s="88"/>
      <c r="D387" s="88">
        <f>D386</f>
        <v>180.15</v>
      </c>
      <c r="E387" s="100">
        <f t="shared" si="22"/>
        <v>41760</v>
      </c>
    </row>
    <row r="388" spans="1:5" ht="12.75">
      <c r="A388" s="85"/>
      <c r="B388" s="151" t="str">
        <f t="shared" si="21"/>
        <v>ИЛ-76,АН-124</v>
      </c>
      <c r="C388" s="88"/>
      <c r="D388" s="88">
        <f>D387</f>
        <v>180.15</v>
      </c>
      <c r="E388" s="100">
        <f t="shared" si="22"/>
        <v>41760</v>
      </c>
    </row>
    <row r="389" spans="1:5" ht="12.75">
      <c r="A389" s="85"/>
      <c r="B389" s="151" t="str">
        <f t="shared" si="21"/>
        <v>ИЛ-86, ИЛ-62,ИЛ-96</v>
      </c>
      <c r="C389" s="88"/>
      <c r="D389" s="88">
        <f>D388</f>
        <v>180.15</v>
      </c>
      <c r="E389" s="100">
        <f t="shared" si="22"/>
        <v>41760</v>
      </c>
    </row>
    <row r="390" spans="1:5" ht="12.75">
      <c r="A390" s="85"/>
      <c r="B390" s="151" t="str">
        <f t="shared" si="21"/>
        <v>МИ-8, КА-32,КА-27,МИ-26</v>
      </c>
      <c r="C390" s="88"/>
      <c r="D390" s="88" t="s">
        <v>136</v>
      </c>
      <c r="E390" s="100">
        <f t="shared" si="22"/>
        <v>41760</v>
      </c>
    </row>
    <row r="391" spans="1:5" ht="12.75">
      <c r="A391" s="85"/>
      <c r="B391" s="151" t="str">
        <f t="shared" si="21"/>
        <v>МИ-2, КА-26</v>
      </c>
      <c r="C391" s="88"/>
      <c r="D391" s="88" t="s">
        <v>136</v>
      </c>
      <c r="E391" s="100">
        <f t="shared" si="22"/>
        <v>41760</v>
      </c>
    </row>
    <row r="392" spans="1:5" ht="12.75">
      <c r="A392" s="85"/>
      <c r="B392" s="151" t="str">
        <f t="shared" si="21"/>
        <v>L-410, АН-28, АН-38, АН-2, С-206, AS-355N</v>
      </c>
      <c r="C392" s="88"/>
      <c r="D392" s="88">
        <f>D382</f>
        <v>168.6</v>
      </c>
      <c r="E392" s="100">
        <f t="shared" si="22"/>
        <v>41760</v>
      </c>
    </row>
    <row r="393" spans="1:5" ht="12.75">
      <c r="A393" s="85"/>
      <c r="B393" s="151" t="str">
        <f t="shared" si="21"/>
        <v>ЯК-42</v>
      </c>
      <c r="C393" s="88"/>
      <c r="D393" s="88">
        <f>D385</f>
        <v>180.15</v>
      </c>
      <c r="E393" s="100">
        <f t="shared" si="22"/>
        <v>41760</v>
      </c>
    </row>
    <row r="394" spans="1:5" ht="12.75">
      <c r="A394" s="85"/>
      <c r="B394" s="151" t="str">
        <f t="shared" si="21"/>
        <v>ТУ-204,RRJ-95(SSJ-100)</v>
      </c>
      <c r="C394" s="88"/>
      <c r="D394" s="88">
        <v>191.7</v>
      </c>
      <c r="E394" s="100">
        <f t="shared" si="22"/>
        <v>41760</v>
      </c>
    </row>
    <row r="395" spans="1:5" ht="12.75">
      <c r="A395" s="85"/>
      <c r="B395" s="151" t="str">
        <f t="shared" si="21"/>
        <v>В-757,B-757-200</v>
      </c>
      <c r="C395" s="88"/>
      <c r="D395" s="88" t="s">
        <v>136</v>
      </c>
      <c r="E395" s="100">
        <f t="shared" si="22"/>
        <v>41760</v>
      </c>
    </row>
    <row r="396" spans="1:5" ht="12.75">
      <c r="A396" s="85"/>
      <c r="B396" s="151" t="str">
        <f t="shared" si="21"/>
        <v>А-310,В-767,B-767-300</v>
      </c>
      <c r="C396" s="88"/>
      <c r="D396" s="88" t="s">
        <v>136</v>
      </c>
      <c r="E396" s="100">
        <f t="shared" si="22"/>
        <v>41760</v>
      </c>
    </row>
    <row r="397" spans="1:5" ht="12.75">
      <c r="A397" s="85"/>
      <c r="B397" s="151" t="str">
        <f t="shared" si="21"/>
        <v>А-319,320,ИЛ-18</v>
      </c>
      <c r="C397" s="143"/>
      <c r="D397" s="88" t="s">
        <v>136</v>
      </c>
      <c r="E397" s="100">
        <f t="shared" si="22"/>
        <v>41760</v>
      </c>
    </row>
    <row r="398" spans="1:5" ht="12.75">
      <c r="A398" s="85"/>
      <c r="B398" s="151" t="str">
        <f t="shared" si="21"/>
        <v>В-737/300,400,500,Е-190/195</v>
      </c>
      <c r="C398" s="143"/>
      <c r="D398" s="88" t="s">
        <v>136</v>
      </c>
      <c r="E398" s="100">
        <f t="shared" si="22"/>
        <v>41760</v>
      </c>
    </row>
    <row r="399" spans="1:5" ht="12.75">
      <c r="A399" s="85"/>
      <c r="B399" s="151" t="s">
        <v>219</v>
      </c>
      <c r="C399" s="143"/>
      <c r="D399" s="88" t="s">
        <v>136</v>
      </c>
      <c r="E399" s="100">
        <f t="shared" si="22"/>
        <v>41760</v>
      </c>
    </row>
    <row r="400" spans="1:5" ht="12.75">
      <c r="A400" s="85">
        <v>56</v>
      </c>
      <c r="B400" s="150" t="s">
        <v>185</v>
      </c>
      <c r="C400" s="148" t="s">
        <v>53</v>
      </c>
      <c r="D400" s="146"/>
      <c r="E400" s="147"/>
    </row>
    <row r="401" spans="1:5" ht="12.75">
      <c r="A401" s="85"/>
      <c r="B401" s="151" t="str">
        <f>B382</f>
        <v>ЯК-40, SAAB,F-900</v>
      </c>
      <c r="C401" s="88"/>
      <c r="D401" s="88" t="s">
        <v>136</v>
      </c>
      <c r="E401" s="89">
        <f>E396</f>
        <v>41760</v>
      </c>
    </row>
    <row r="402" spans="1:5" ht="25.5">
      <c r="A402" s="85"/>
      <c r="B402" s="151" t="str">
        <f aca="true" t="shared" si="23" ref="B402:B418">B383</f>
        <v>ТУ-134, F-70, F-100, CRJ-700, RJ-85, C-160, AT-42,45,72,ВАЕ-146,128</v>
      </c>
      <c r="C402" s="88"/>
      <c r="D402" s="88" t="str">
        <f>D401</f>
        <v> ---</v>
      </c>
      <c r="E402" s="100">
        <f>E401</f>
        <v>41760</v>
      </c>
    </row>
    <row r="403" spans="1:5" ht="12.75">
      <c r="A403" s="85"/>
      <c r="B403" s="151" t="str">
        <f t="shared" si="23"/>
        <v>АН-12</v>
      </c>
      <c r="C403" s="88"/>
      <c r="D403" s="88" t="str">
        <f>D402</f>
        <v> ---</v>
      </c>
      <c r="E403" s="100">
        <f aca="true" t="shared" si="24" ref="E403:E413">E402</f>
        <v>41760</v>
      </c>
    </row>
    <row r="404" spans="1:5" ht="12.75">
      <c r="A404" s="85"/>
      <c r="B404" s="151" t="str">
        <f t="shared" si="23"/>
        <v>ИЛ-114,CRJ-200, CRJ-100,ЕМВ-145</v>
      </c>
      <c r="C404" s="88"/>
      <c r="D404" s="88" t="s">
        <v>136</v>
      </c>
      <c r="E404" s="100">
        <f t="shared" si="24"/>
        <v>41760</v>
      </c>
    </row>
    <row r="405" spans="1:5" ht="12.75">
      <c r="A405" s="85"/>
      <c r="B405" s="151" t="str">
        <f t="shared" si="23"/>
        <v>АН-24,26,30,32,72,74,148,140</v>
      </c>
      <c r="C405" s="88"/>
      <c r="D405" s="88" t="s">
        <v>136</v>
      </c>
      <c r="E405" s="100">
        <f t="shared" si="24"/>
        <v>41760</v>
      </c>
    </row>
    <row r="406" spans="1:5" ht="12.75">
      <c r="A406" s="85"/>
      <c r="B406" s="151" t="str">
        <f t="shared" si="23"/>
        <v>ТУ-154Б,М</v>
      </c>
      <c r="C406" s="88"/>
      <c r="D406" s="88" t="str">
        <f>D403</f>
        <v> ---</v>
      </c>
      <c r="E406" s="100">
        <f t="shared" si="24"/>
        <v>41760</v>
      </c>
    </row>
    <row r="407" spans="1:5" ht="12.75">
      <c r="A407" s="85"/>
      <c r="B407" s="151" t="str">
        <f t="shared" si="23"/>
        <v>ИЛ-76,АН-124</v>
      </c>
      <c r="C407" s="88"/>
      <c r="D407" s="88" t="str">
        <f>D406</f>
        <v> ---</v>
      </c>
      <c r="E407" s="100">
        <f t="shared" si="24"/>
        <v>41760</v>
      </c>
    </row>
    <row r="408" spans="1:5" ht="12.75">
      <c r="A408" s="85"/>
      <c r="B408" s="151" t="str">
        <f t="shared" si="23"/>
        <v>ИЛ-86, ИЛ-62,ИЛ-96</v>
      </c>
      <c r="C408" s="88"/>
      <c r="D408" s="88" t="str">
        <f>D407</f>
        <v> ---</v>
      </c>
      <c r="E408" s="100">
        <f t="shared" si="24"/>
        <v>41760</v>
      </c>
    </row>
    <row r="409" spans="1:5" ht="12.75">
      <c r="A409" s="85"/>
      <c r="B409" s="151" t="str">
        <f t="shared" si="23"/>
        <v>МИ-8, КА-32,КА-27,МИ-26</v>
      </c>
      <c r="C409" s="88"/>
      <c r="D409" s="88" t="str">
        <f aca="true" t="shared" si="25" ref="D409:D418">D408</f>
        <v> ---</v>
      </c>
      <c r="E409" s="100">
        <f t="shared" si="24"/>
        <v>41760</v>
      </c>
    </row>
    <row r="410" spans="1:5" ht="12.75">
      <c r="A410" s="85"/>
      <c r="B410" s="151" t="str">
        <f t="shared" si="23"/>
        <v>МИ-2, КА-26</v>
      </c>
      <c r="C410" s="88"/>
      <c r="D410" s="88" t="str">
        <f t="shared" si="25"/>
        <v> ---</v>
      </c>
      <c r="E410" s="100">
        <f t="shared" si="24"/>
        <v>41760</v>
      </c>
    </row>
    <row r="411" spans="1:5" ht="12.75">
      <c r="A411" s="85"/>
      <c r="B411" s="151" t="str">
        <f t="shared" si="23"/>
        <v>L-410, АН-28, АН-38, АН-2, С-206, AS-355N</v>
      </c>
      <c r="C411" s="88"/>
      <c r="D411" s="88" t="str">
        <f t="shared" si="25"/>
        <v> ---</v>
      </c>
      <c r="E411" s="100">
        <f t="shared" si="24"/>
        <v>41760</v>
      </c>
    </row>
    <row r="412" spans="1:5" ht="12.75">
      <c r="A412" s="85"/>
      <c r="B412" s="151" t="str">
        <f t="shared" si="23"/>
        <v>ЯК-42</v>
      </c>
      <c r="C412" s="88"/>
      <c r="D412" s="88" t="str">
        <f t="shared" si="25"/>
        <v> ---</v>
      </c>
      <c r="E412" s="100">
        <f t="shared" si="24"/>
        <v>41760</v>
      </c>
    </row>
    <row r="413" spans="1:5" ht="12.75">
      <c r="A413" s="85"/>
      <c r="B413" s="151" t="str">
        <f t="shared" si="23"/>
        <v>ТУ-204,RRJ-95(SSJ-100)</v>
      </c>
      <c r="C413" s="88"/>
      <c r="D413" s="88" t="str">
        <f t="shared" si="25"/>
        <v> ---</v>
      </c>
      <c r="E413" s="100">
        <f t="shared" si="24"/>
        <v>41760</v>
      </c>
    </row>
    <row r="414" spans="1:5" ht="12.75">
      <c r="A414" s="85"/>
      <c r="B414" s="151" t="str">
        <f t="shared" si="23"/>
        <v>В-757,B-757-200</v>
      </c>
      <c r="C414" s="88"/>
      <c r="D414" s="88" t="str">
        <f t="shared" si="25"/>
        <v> ---</v>
      </c>
      <c r="E414" s="100">
        <f>E413</f>
        <v>41760</v>
      </c>
    </row>
    <row r="415" spans="1:5" ht="12.75">
      <c r="A415" s="85"/>
      <c r="B415" s="151" t="str">
        <f t="shared" si="23"/>
        <v>А-310,В-767,B-767-300</v>
      </c>
      <c r="C415" s="88"/>
      <c r="D415" s="88" t="str">
        <f t="shared" si="25"/>
        <v> ---</v>
      </c>
      <c r="E415" s="100">
        <f>E414</f>
        <v>41760</v>
      </c>
    </row>
    <row r="416" spans="1:5" ht="12.75">
      <c r="A416" s="85"/>
      <c r="B416" s="151" t="str">
        <f t="shared" si="23"/>
        <v>А-319,320,ИЛ-18</v>
      </c>
      <c r="C416" s="143"/>
      <c r="D416" s="88" t="str">
        <f t="shared" si="25"/>
        <v> ---</v>
      </c>
      <c r="E416" s="100">
        <f>E415</f>
        <v>41760</v>
      </c>
    </row>
    <row r="417" spans="1:5" ht="12.75">
      <c r="A417" s="85"/>
      <c r="B417" s="151" t="str">
        <f t="shared" si="23"/>
        <v>В-737/300,400,500,Е-190/195</v>
      </c>
      <c r="C417" s="143"/>
      <c r="D417" s="88" t="str">
        <f t="shared" si="25"/>
        <v> ---</v>
      </c>
      <c r="E417" s="100">
        <f>E416</f>
        <v>41760</v>
      </c>
    </row>
    <row r="418" spans="1:5" ht="12.75">
      <c r="A418" s="85"/>
      <c r="B418" s="151" t="str">
        <f t="shared" si="23"/>
        <v>В-737/700,800</v>
      </c>
      <c r="C418" s="143"/>
      <c r="D418" s="88" t="str">
        <f t="shared" si="25"/>
        <v> ---</v>
      </c>
      <c r="E418" s="100">
        <f>E417</f>
        <v>41760</v>
      </c>
    </row>
    <row r="419" spans="1:5" ht="12.75">
      <c r="A419" s="85">
        <v>57</v>
      </c>
      <c r="B419" s="150" t="s">
        <v>186</v>
      </c>
      <c r="C419" s="148" t="s">
        <v>53</v>
      </c>
      <c r="D419" s="146"/>
      <c r="E419" s="147"/>
    </row>
    <row r="420" spans="1:5" ht="12.75">
      <c r="A420" s="85"/>
      <c r="B420" s="151" t="s">
        <v>318</v>
      </c>
      <c r="C420" s="148"/>
      <c r="D420" s="146">
        <v>2407.2</v>
      </c>
      <c r="E420" s="147" t="s">
        <v>378</v>
      </c>
    </row>
    <row r="421" spans="1:5" ht="12.75">
      <c r="A421" s="85"/>
      <c r="B421" s="151" t="s">
        <v>319</v>
      </c>
      <c r="C421" s="88"/>
      <c r="D421" s="88">
        <v>1598.7</v>
      </c>
      <c r="E421" s="89" t="s">
        <v>378</v>
      </c>
    </row>
    <row r="422" spans="1:5" ht="12.75">
      <c r="A422" s="85"/>
      <c r="B422" s="151" t="s">
        <v>320</v>
      </c>
      <c r="C422" s="88"/>
      <c r="D422" s="88">
        <v>2407.2</v>
      </c>
      <c r="E422" s="100" t="str">
        <f>E421</f>
        <v> 01.05.2014</v>
      </c>
    </row>
    <row r="423" spans="1:5" ht="12.75">
      <c r="A423" s="85"/>
      <c r="B423" s="151" t="s">
        <v>321</v>
      </c>
      <c r="C423" s="88"/>
      <c r="D423" s="88">
        <v>1598.7</v>
      </c>
      <c r="E423" s="100" t="str">
        <f aca="true" t="shared" si="26" ref="E423:E439">E422</f>
        <v> 01.05.2014</v>
      </c>
    </row>
    <row r="424" spans="1:5" ht="12.75">
      <c r="A424" s="85"/>
      <c r="B424" s="151" t="str">
        <f aca="true" t="shared" si="27" ref="B424:B439">B403</f>
        <v>АН-12</v>
      </c>
      <c r="C424" s="88"/>
      <c r="D424" s="88">
        <v>2407.2</v>
      </c>
      <c r="E424" s="100" t="str">
        <f t="shared" si="26"/>
        <v> 01.05.2014</v>
      </c>
    </row>
    <row r="425" spans="1:5" ht="12.75">
      <c r="A425" s="85"/>
      <c r="B425" s="151" t="str">
        <f t="shared" si="27"/>
        <v>ИЛ-114,CRJ-200, CRJ-100,ЕМВ-145</v>
      </c>
      <c r="C425" s="88"/>
      <c r="D425" s="88">
        <v>1598.7</v>
      </c>
      <c r="E425" s="100" t="str">
        <f t="shared" si="26"/>
        <v> 01.05.2014</v>
      </c>
    </row>
    <row r="426" spans="1:5" ht="12.75">
      <c r="A426" s="85"/>
      <c r="B426" s="151" t="str">
        <f t="shared" si="27"/>
        <v>АН-24,26,30,32,72,74,148,140</v>
      </c>
      <c r="C426" s="88"/>
      <c r="D426" s="88">
        <v>2407.2</v>
      </c>
      <c r="E426" s="100" t="str">
        <f t="shared" si="26"/>
        <v> 01.05.2014</v>
      </c>
    </row>
    <row r="427" spans="1:5" ht="12.75">
      <c r="A427" s="85"/>
      <c r="B427" s="151" t="str">
        <f t="shared" si="27"/>
        <v>ТУ-154Б,М</v>
      </c>
      <c r="C427" s="88"/>
      <c r="D427" s="88">
        <f>D426</f>
        <v>2407.2</v>
      </c>
      <c r="E427" s="100" t="str">
        <f t="shared" si="26"/>
        <v> 01.05.2014</v>
      </c>
    </row>
    <row r="428" spans="1:5" ht="12.75">
      <c r="A428" s="85"/>
      <c r="B428" s="151" t="str">
        <f t="shared" si="27"/>
        <v>ИЛ-76,АН-124</v>
      </c>
      <c r="C428" s="88"/>
      <c r="D428" s="88">
        <f>D421</f>
        <v>1598.7</v>
      </c>
      <c r="E428" s="100" t="str">
        <f t="shared" si="26"/>
        <v> 01.05.2014</v>
      </c>
    </row>
    <row r="429" spans="1:5" ht="12.75">
      <c r="A429" s="85"/>
      <c r="B429" s="151" t="str">
        <f t="shared" si="27"/>
        <v>ИЛ-86, ИЛ-62,ИЛ-96</v>
      </c>
      <c r="C429" s="88"/>
      <c r="D429" s="88">
        <f>D428</f>
        <v>1598.7</v>
      </c>
      <c r="E429" s="100" t="str">
        <f t="shared" si="26"/>
        <v> 01.05.2014</v>
      </c>
    </row>
    <row r="430" spans="1:5" ht="12.75">
      <c r="A430" s="85"/>
      <c r="B430" s="151" t="str">
        <f t="shared" si="27"/>
        <v>МИ-8, КА-32,КА-27,МИ-26</v>
      </c>
      <c r="C430" s="88"/>
      <c r="D430" s="88">
        <f>D429</f>
        <v>1598.7</v>
      </c>
      <c r="E430" s="100" t="str">
        <f t="shared" si="26"/>
        <v> 01.05.2014</v>
      </c>
    </row>
    <row r="431" spans="1:5" ht="12.75">
      <c r="A431" s="85"/>
      <c r="B431" s="151" t="str">
        <f t="shared" si="27"/>
        <v>МИ-2, КА-26</v>
      </c>
      <c r="C431" s="88"/>
      <c r="D431" s="88">
        <f>D430</f>
        <v>1598.7</v>
      </c>
      <c r="E431" s="100" t="str">
        <f t="shared" si="26"/>
        <v> 01.05.2014</v>
      </c>
    </row>
    <row r="432" spans="1:5" ht="12.75">
      <c r="A432" s="85"/>
      <c r="B432" s="151" t="str">
        <f t="shared" si="27"/>
        <v>L-410, АН-28, АН-38, АН-2, С-206, AS-355N</v>
      </c>
      <c r="C432" s="88"/>
      <c r="D432" s="88">
        <f>D431</f>
        <v>1598.7</v>
      </c>
      <c r="E432" s="100" t="str">
        <f t="shared" si="26"/>
        <v> 01.05.2014</v>
      </c>
    </row>
    <row r="433" spans="1:5" ht="12.75">
      <c r="A433" s="85"/>
      <c r="B433" s="151" t="str">
        <f t="shared" si="27"/>
        <v>ЯК-42</v>
      </c>
      <c r="C433" s="88"/>
      <c r="D433" s="88">
        <f>D422</f>
        <v>2407.2</v>
      </c>
      <c r="E433" s="100" t="str">
        <f t="shared" si="26"/>
        <v> 01.05.2014</v>
      </c>
    </row>
    <row r="434" spans="1:5" ht="12.75">
      <c r="A434" s="85"/>
      <c r="B434" s="151" t="str">
        <f t="shared" si="27"/>
        <v>ТУ-204,RRJ-95(SSJ-100)</v>
      </c>
      <c r="C434" s="88"/>
      <c r="D434" s="88">
        <f>D428</f>
        <v>1598.7</v>
      </c>
      <c r="E434" s="100" t="str">
        <f t="shared" si="26"/>
        <v> 01.05.2014</v>
      </c>
    </row>
    <row r="435" spans="1:5" ht="12.75">
      <c r="A435" s="85"/>
      <c r="B435" s="151" t="str">
        <f t="shared" si="27"/>
        <v>В-757,B-757-200</v>
      </c>
      <c r="C435" s="88"/>
      <c r="D435" s="88">
        <f>D425</f>
        <v>1598.7</v>
      </c>
      <c r="E435" s="100" t="str">
        <f t="shared" si="26"/>
        <v> 01.05.2014</v>
      </c>
    </row>
    <row r="436" spans="1:5" ht="12.75">
      <c r="A436" s="85"/>
      <c r="B436" s="151" t="str">
        <f t="shared" si="27"/>
        <v>А-310,В-767,B-767-300</v>
      </c>
      <c r="C436" s="88"/>
      <c r="D436" s="88">
        <f>D435</f>
        <v>1598.7</v>
      </c>
      <c r="E436" s="100" t="str">
        <f t="shared" si="26"/>
        <v> 01.05.2014</v>
      </c>
    </row>
    <row r="437" spans="1:5" ht="12.75">
      <c r="A437" s="85"/>
      <c r="B437" s="151" t="str">
        <f t="shared" si="27"/>
        <v>А-319,320,ИЛ-18</v>
      </c>
      <c r="C437" s="88"/>
      <c r="D437" s="88">
        <f>D436</f>
        <v>1598.7</v>
      </c>
      <c r="E437" s="100" t="str">
        <f t="shared" si="26"/>
        <v> 01.05.2014</v>
      </c>
    </row>
    <row r="438" spans="1:5" ht="12.75">
      <c r="A438" s="85"/>
      <c r="B438" s="151" t="str">
        <f t="shared" si="27"/>
        <v>В-737/300,400,500,Е-190/195</v>
      </c>
      <c r="C438" s="88"/>
      <c r="D438" s="88">
        <f>D437</f>
        <v>1598.7</v>
      </c>
      <c r="E438" s="100" t="str">
        <f t="shared" si="26"/>
        <v> 01.05.2014</v>
      </c>
    </row>
    <row r="439" spans="1:5" ht="12.75">
      <c r="A439" s="85"/>
      <c r="B439" s="151" t="str">
        <f t="shared" si="27"/>
        <v>В-737/700,800</v>
      </c>
      <c r="C439" s="88"/>
      <c r="D439" s="88">
        <f>D438</f>
        <v>1598.7</v>
      </c>
      <c r="E439" s="100" t="str">
        <f t="shared" si="26"/>
        <v> 01.05.2014</v>
      </c>
    </row>
    <row r="440" spans="1:5" ht="12.75">
      <c r="A440" s="85">
        <v>58</v>
      </c>
      <c r="B440" s="128" t="s">
        <v>155</v>
      </c>
      <c r="C440" s="88"/>
      <c r="D440" s="88"/>
      <c r="E440" s="100"/>
    </row>
    <row r="441" spans="1:5" ht="12.75">
      <c r="A441" s="85">
        <v>59</v>
      </c>
      <c r="B441" s="128" t="s">
        <v>187</v>
      </c>
      <c r="C441" s="148" t="s">
        <v>53</v>
      </c>
      <c r="D441" s="146"/>
      <c r="E441" s="147"/>
    </row>
    <row r="442" spans="1:5" ht="12.75">
      <c r="A442" s="85"/>
      <c r="B442" s="149" t="s">
        <v>250</v>
      </c>
      <c r="C442" s="88"/>
      <c r="D442" s="88">
        <v>6718.5</v>
      </c>
      <c r="E442" s="89" t="str">
        <f>E439</f>
        <v> 01.05.2014</v>
      </c>
    </row>
    <row r="443" spans="1:5" ht="12.75">
      <c r="A443" s="85"/>
      <c r="B443" s="149" t="s">
        <v>253</v>
      </c>
      <c r="C443" s="143"/>
      <c r="D443" s="143">
        <v>5706</v>
      </c>
      <c r="E443" s="130" t="str">
        <f>E442</f>
        <v> 01.05.2014</v>
      </c>
    </row>
    <row r="444" spans="1:5" ht="12.75">
      <c r="A444" s="85">
        <v>60</v>
      </c>
      <c r="B444" s="128" t="s">
        <v>220</v>
      </c>
      <c r="C444" s="148" t="s">
        <v>70</v>
      </c>
      <c r="D444" s="146"/>
      <c r="E444" s="147"/>
    </row>
    <row r="445" spans="1:5" ht="12.75">
      <c r="A445" s="85"/>
      <c r="B445" s="149" t="s">
        <v>65</v>
      </c>
      <c r="C445" s="152"/>
      <c r="D445" s="152">
        <v>1732.5</v>
      </c>
      <c r="E445" s="90" t="str">
        <f>E442</f>
        <v> 01.05.2014</v>
      </c>
    </row>
    <row r="446" spans="1:5" ht="12.75">
      <c r="A446" s="85"/>
      <c r="B446" s="150"/>
      <c r="C446" s="153"/>
      <c r="D446" s="153"/>
      <c r="E446" s="154"/>
    </row>
    <row r="447" spans="1:5" ht="12.75">
      <c r="A447" s="85">
        <v>61</v>
      </c>
      <c r="B447" s="128" t="s">
        <v>191</v>
      </c>
      <c r="C447" s="148" t="s">
        <v>388</v>
      </c>
      <c r="D447" s="146"/>
      <c r="E447" s="147"/>
    </row>
    <row r="448" spans="1:5" ht="12.75">
      <c r="A448" s="85"/>
      <c r="B448" s="151" t="str">
        <f>B401</f>
        <v>ЯК-40, SAAB,F-900</v>
      </c>
      <c r="C448" s="88"/>
      <c r="D448" s="88">
        <v>91.74</v>
      </c>
      <c r="E448" s="89" t="str">
        <f>E445</f>
        <v> 01.05.2014</v>
      </c>
    </row>
    <row r="449" spans="1:5" ht="25.5">
      <c r="A449" s="85"/>
      <c r="B449" s="151" t="str">
        <f>B360</f>
        <v>ТУ-134, F-70, F-100, CRJ-700, RJ-85, C-160, AT-42,45,72,ВАЕ-146,128</v>
      </c>
      <c r="C449" s="88"/>
      <c r="D449" s="88">
        <v>137.94</v>
      </c>
      <c r="E449" s="100" t="str">
        <f>E448</f>
        <v> 01.05.2014</v>
      </c>
    </row>
    <row r="450" spans="1:5" ht="12.75">
      <c r="A450" s="85"/>
      <c r="B450" s="151" t="str">
        <f aca="true" t="shared" si="28" ref="B450:B465">B424</f>
        <v>АН-12</v>
      </c>
      <c r="C450" s="88"/>
      <c r="D450" s="88">
        <v>103.29</v>
      </c>
      <c r="E450" s="100" t="str">
        <f aca="true" t="shared" si="29" ref="E450:E465">E449</f>
        <v> 01.05.2014</v>
      </c>
    </row>
    <row r="451" spans="1:5" ht="12.75">
      <c r="A451" s="85"/>
      <c r="B451" s="151" t="str">
        <f t="shared" si="28"/>
        <v>ИЛ-114,CRJ-200, CRJ-100,ЕМВ-145</v>
      </c>
      <c r="C451" s="88"/>
      <c r="D451" s="88">
        <f>D448</f>
        <v>91.74</v>
      </c>
      <c r="E451" s="100" t="str">
        <f t="shared" si="29"/>
        <v> 01.05.2014</v>
      </c>
    </row>
    <row r="452" spans="1:5" ht="12.75">
      <c r="A452" s="85"/>
      <c r="B452" s="151" t="str">
        <f t="shared" si="28"/>
        <v>АН-24,26,30,32,72,74,148,140</v>
      </c>
      <c r="C452" s="88"/>
      <c r="D452" s="88">
        <f>D448</f>
        <v>91.74</v>
      </c>
      <c r="E452" s="100" t="str">
        <f t="shared" si="29"/>
        <v> 01.05.2014</v>
      </c>
    </row>
    <row r="453" spans="1:5" ht="12.75">
      <c r="A453" s="85"/>
      <c r="B453" s="151" t="str">
        <f t="shared" si="28"/>
        <v>ТУ-154Б,М</v>
      </c>
      <c r="C453" s="88"/>
      <c r="D453" s="88">
        <v>149.49</v>
      </c>
      <c r="E453" s="100" t="str">
        <f t="shared" si="29"/>
        <v> 01.05.2014</v>
      </c>
    </row>
    <row r="454" spans="1:5" ht="12.75">
      <c r="A454" s="85"/>
      <c r="B454" s="151" t="str">
        <f t="shared" si="28"/>
        <v>ИЛ-76,АН-124</v>
      </c>
      <c r="C454" s="88"/>
      <c r="D454" s="88">
        <v>114.84</v>
      </c>
      <c r="E454" s="100" t="str">
        <f t="shared" si="29"/>
        <v> 01.05.2014</v>
      </c>
    </row>
    <row r="455" spans="1:5" ht="12.75">
      <c r="A455" s="85"/>
      <c r="B455" s="151" t="str">
        <f t="shared" si="28"/>
        <v>ИЛ-86, ИЛ-62,ИЛ-96</v>
      </c>
      <c r="C455" s="88"/>
      <c r="D455" s="88">
        <f>D453</f>
        <v>149.49</v>
      </c>
      <c r="E455" s="100" t="str">
        <f t="shared" si="29"/>
        <v> 01.05.2014</v>
      </c>
    </row>
    <row r="456" spans="1:5" ht="12.75">
      <c r="A456" s="85"/>
      <c r="B456" s="151" t="str">
        <f t="shared" si="28"/>
        <v>МИ-8, КА-32,КА-27,МИ-26</v>
      </c>
      <c r="C456" s="88"/>
      <c r="D456" s="88">
        <f>D448</f>
        <v>91.74</v>
      </c>
      <c r="E456" s="100" t="str">
        <f t="shared" si="29"/>
        <v> 01.05.2014</v>
      </c>
    </row>
    <row r="457" spans="1:5" ht="12.75">
      <c r="A457" s="85"/>
      <c r="B457" s="151" t="str">
        <f t="shared" si="28"/>
        <v>МИ-2, КА-26</v>
      </c>
      <c r="C457" s="88"/>
      <c r="D457" s="88">
        <v>80.19</v>
      </c>
      <c r="E457" s="100" t="str">
        <f t="shared" si="29"/>
        <v> 01.05.2014</v>
      </c>
    </row>
    <row r="458" spans="1:5" ht="12.75">
      <c r="A458" s="85"/>
      <c r="B458" s="151" t="str">
        <f t="shared" si="28"/>
        <v>L-410, АН-28, АН-38, АН-2, С-206, AS-355N</v>
      </c>
      <c r="C458" s="88"/>
      <c r="D458" s="88">
        <f>D452</f>
        <v>91.74</v>
      </c>
      <c r="E458" s="100" t="str">
        <f t="shared" si="29"/>
        <v> 01.05.2014</v>
      </c>
    </row>
    <row r="459" spans="1:5" ht="12.75">
      <c r="A459" s="85"/>
      <c r="B459" s="151" t="str">
        <f t="shared" si="28"/>
        <v>ЯК-42</v>
      </c>
      <c r="C459" s="88"/>
      <c r="D459" s="88">
        <f>D449</f>
        <v>137.94</v>
      </c>
      <c r="E459" s="100" t="str">
        <f t="shared" si="29"/>
        <v> 01.05.2014</v>
      </c>
    </row>
    <row r="460" spans="1:5" ht="12.75">
      <c r="A460" s="85"/>
      <c r="B460" s="151" t="str">
        <f t="shared" si="28"/>
        <v>ТУ-204,RRJ-95(SSJ-100)</v>
      </c>
      <c r="C460" s="88"/>
      <c r="D460" s="88">
        <f>D459</f>
        <v>137.94</v>
      </c>
      <c r="E460" s="100" t="str">
        <f t="shared" si="29"/>
        <v> 01.05.2014</v>
      </c>
    </row>
    <row r="461" spans="1:5" ht="12.75">
      <c r="A461" s="85"/>
      <c r="B461" s="151" t="str">
        <f t="shared" si="28"/>
        <v>В-757,B-757-200</v>
      </c>
      <c r="C461" s="88"/>
      <c r="D461" s="88">
        <f>D453</f>
        <v>149.49</v>
      </c>
      <c r="E461" s="100" t="str">
        <f t="shared" si="29"/>
        <v> 01.05.2014</v>
      </c>
    </row>
    <row r="462" spans="1:5" ht="12.75">
      <c r="A462" s="85"/>
      <c r="B462" s="151" t="str">
        <f t="shared" si="28"/>
        <v>А-310,В-767,B-767-300</v>
      </c>
      <c r="C462" s="88"/>
      <c r="D462" s="188">
        <v>161.04</v>
      </c>
      <c r="E462" s="100" t="str">
        <f t="shared" si="29"/>
        <v> 01.05.2014</v>
      </c>
    </row>
    <row r="463" spans="1:5" ht="12.75">
      <c r="A463" s="85"/>
      <c r="B463" s="151" t="str">
        <f t="shared" si="28"/>
        <v>А-319,320,ИЛ-18</v>
      </c>
      <c r="C463" s="88"/>
      <c r="D463" s="143">
        <f>D449</f>
        <v>137.94</v>
      </c>
      <c r="E463" s="100" t="str">
        <f t="shared" si="29"/>
        <v> 01.05.2014</v>
      </c>
    </row>
    <row r="464" spans="1:5" ht="12.75">
      <c r="A464" s="85"/>
      <c r="B464" s="151" t="str">
        <f t="shared" si="28"/>
        <v>В-737/300,400,500,Е-190/195</v>
      </c>
      <c r="C464" s="88"/>
      <c r="D464" s="143">
        <f>D449</f>
        <v>137.94</v>
      </c>
      <c r="E464" s="100" t="str">
        <f t="shared" si="29"/>
        <v> 01.05.2014</v>
      </c>
    </row>
    <row r="465" spans="1:5" ht="12.75">
      <c r="A465" s="85"/>
      <c r="B465" s="151" t="str">
        <f t="shared" si="28"/>
        <v>В-737/700,800</v>
      </c>
      <c r="C465" s="88"/>
      <c r="D465" s="143">
        <f>D453</f>
        <v>149.49</v>
      </c>
      <c r="E465" s="100" t="str">
        <f t="shared" si="29"/>
        <v> 01.05.2014</v>
      </c>
    </row>
    <row r="466" spans="1:5" ht="12.75">
      <c r="A466" s="85">
        <v>62</v>
      </c>
      <c r="B466" s="128" t="s">
        <v>192</v>
      </c>
      <c r="C466" s="148" t="s">
        <v>388</v>
      </c>
      <c r="D466" s="146"/>
      <c r="E466" s="147"/>
    </row>
    <row r="467" spans="1:5" ht="12.75">
      <c r="A467" s="85"/>
      <c r="B467" s="151" t="str">
        <f>B448</f>
        <v>ЯК-40, SAAB,F-900</v>
      </c>
      <c r="C467" s="88"/>
      <c r="D467" s="88">
        <v>91.74</v>
      </c>
      <c r="E467" s="89" t="str">
        <f>E462</f>
        <v> 01.05.2014</v>
      </c>
    </row>
    <row r="468" spans="1:5" ht="25.5">
      <c r="A468" s="85"/>
      <c r="B468" s="151" t="str">
        <f aca="true" t="shared" si="30" ref="B468:B484">B449</f>
        <v>ТУ-134, F-70, F-100, CRJ-700, RJ-85, C-160, AT-42,45,72,ВАЕ-146,128</v>
      </c>
      <c r="C468" s="88"/>
      <c r="D468" s="88">
        <v>103.29</v>
      </c>
      <c r="E468" s="100" t="str">
        <f>E467</f>
        <v> 01.05.2014</v>
      </c>
    </row>
    <row r="469" spans="1:5" ht="12.75">
      <c r="A469" s="85"/>
      <c r="B469" s="151" t="str">
        <f t="shared" si="30"/>
        <v>АН-12</v>
      </c>
      <c r="C469" s="88"/>
      <c r="D469" s="88">
        <v>137.94</v>
      </c>
      <c r="E469" s="100" t="str">
        <f aca="true" t="shared" si="31" ref="E469:E484">E468</f>
        <v> 01.05.2014</v>
      </c>
    </row>
    <row r="470" spans="1:5" ht="12.75">
      <c r="A470" s="85"/>
      <c r="B470" s="151" t="str">
        <f t="shared" si="30"/>
        <v>ИЛ-114,CRJ-200, CRJ-100,ЕМВ-145</v>
      </c>
      <c r="C470" s="88"/>
      <c r="D470" s="88">
        <f>D468</f>
        <v>103.29</v>
      </c>
      <c r="E470" s="100" t="str">
        <f t="shared" si="31"/>
        <v> 01.05.2014</v>
      </c>
    </row>
    <row r="471" spans="1:5" ht="12.75">
      <c r="A471" s="85"/>
      <c r="B471" s="151" t="str">
        <f t="shared" si="30"/>
        <v>АН-24,26,30,32,72,74,148,140</v>
      </c>
      <c r="C471" s="88"/>
      <c r="D471" s="88">
        <f>D468</f>
        <v>103.29</v>
      </c>
      <c r="E471" s="100" t="str">
        <f t="shared" si="31"/>
        <v> 01.05.2014</v>
      </c>
    </row>
    <row r="472" spans="1:5" ht="12.75">
      <c r="A472" s="85"/>
      <c r="B472" s="151" t="str">
        <f t="shared" si="30"/>
        <v>ТУ-154Б,М</v>
      </c>
      <c r="C472" s="88"/>
      <c r="D472" s="88">
        <f>D469</f>
        <v>137.94</v>
      </c>
      <c r="E472" s="100" t="str">
        <f t="shared" si="31"/>
        <v> 01.05.2014</v>
      </c>
    </row>
    <row r="473" spans="1:5" ht="12.75">
      <c r="A473" s="85"/>
      <c r="B473" s="151" t="str">
        <f t="shared" si="30"/>
        <v>ИЛ-76,АН-124</v>
      </c>
      <c r="C473" s="88"/>
      <c r="D473" s="88">
        <f>D472</f>
        <v>137.94</v>
      </c>
      <c r="E473" s="100" t="str">
        <f t="shared" si="31"/>
        <v> 01.05.2014</v>
      </c>
    </row>
    <row r="474" spans="1:5" ht="12.75">
      <c r="A474" s="85"/>
      <c r="B474" s="151" t="str">
        <f t="shared" si="30"/>
        <v>ИЛ-86, ИЛ-62,ИЛ-96</v>
      </c>
      <c r="C474" s="88"/>
      <c r="D474" s="88">
        <v>149.49</v>
      </c>
      <c r="E474" s="100" t="str">
        <f t="shared" si="31"/>
        <v> 01.05.2014</v>
      </c>
    </row>
    <row r="475" spans="1:5" ht="12.75">
      <c r="A475" s="85"/>
      <c r="B475" s="151" t="str">
        <f t="shared" si="30"/>
        <v>МИ-8, КА-32,КА-27,МИ-26</v>
      </c>
      <c r="C475" s="88"/>
      <c r="D475" s="88">
        <f>D471</f>
        <v>103.29</v>
      </c>
      <c r="E475" s="100" t="str">
        <f t="shared" si="31"/>
        <v> 01.05.2014</v>
      </c>
    </row>
    <row r="476" spans="1:5" ht="12.75">
      <c r="A476" s="85"/>
      <c r="B476" s="151" t="str">
        <f t="shared" si="30"/>
        <v>МИ-2, КА-26</v>
      </c>
      <c r="C476" s="88"/>
      <c r="D476" s="88">
        <f>D467</f>
        <v>91.74</v>
      </c>
      <c r="E476" s="100" t="str">
        <f t="shared" si="31"/>
        <v> 01.05.2014</v>
      </c>
    </row>
    <row r="477" spans="1:5" ht="12.75">
      <c r="A477" s="85"/>
      <c r="B477" s="151" t="str">
        <f t="shared" si="30"/>
        <v>L-410, АН-28, АН-38, АН-2, С-206, AS-355N</v>
      </c>
      <c r="C477" s="88"/>
      <c r="D477" s="88">
        <f>D476</f>
        <v>91.74</v>
      </c>
      <c r="E477" s="100" t="str">
        <f t="shared" si="31"/>
        <v> 01.05.2014</v>
      </c>
    </row>
    <row r="478" spans="1:5" ht="12.75">
      <c r="A478" s="85"/>
      <c r="B478" s="151" t="str">
        <f t="shared" si="30"/>
        <v>ЯК-42</v>
      </c>
      <c r="C478" s="88"/>
      <c r="D478" s="88">
        <f>D472</f>
        <v>137.94</v>
      </c>
      <c r="E478" s="100" t="str">
        <f t="shared" si="31"/>
        <v> 01.05.2014</v>
      </c>
    </row>
    <row r="479" spans="1:5" ht="12.75">
      <c r="A479" s="85"/>
      <c r="B479" s="151" t="str">
        <f t="shared" si="30"/>
        <v>ТУ-204,RRJ-95(SSJ-100)</v>
      </c>
      <c r="C479" s="88"/>
      <c r="D479" s="88">
        <f aca="true" t="shared" si="32" ref="D479:D484">D478</f>
        <v>137.94</v>
      </c>
      <c r="E479" s="100" t="str">
        <f t="shared" si="31"/>
        <v> 01.05.2014</v>
      </c>
    </row>
    <row r="480" spans="1:5" ht="12.75">
      <c r="A480" s="85"/>
      <c r="B480" s="151" t="str">
        <f t="shared" si="30"/>
        <v>В-757,B-757-200</v>
      </c>
      <c r="C480" s="88"/>
      <c r="D480" s="88">
        <f t="shared" si="32"/>
        <v>137.94</v>
      </c>
      <c r="E480" s="100" t="str">
        <f t="shared" si="31"/>
        <v> 01.05.2014</v>
      </c>
    </row>
    <row r="481" spans="1:5" ht="12.75">
      <c r="A481" s="85"/>
      <c r="B481" s="151" t="str">
        <f t="shared" si="30"/>
        <v>А-310,В-767,B-767-300</v>
      </c>
      <c r="C481" s="88"/>
      <c r="D481" s="88">
        <f t="shared" si="32"/>
        <v>137.94</v>
      </c>
      <c r="E481" s="100" t="str">
        <f t="shared" si="31"/>
        <v> 01.05.2014</v>
      </c>
    </row>
    <row r="482" spans="1:5" ht="12.75">
      <c r="A482" s="85"/>
      <c r="B482" s="151" t="str">
        <f t="shared" si="30"/>
        <v>А-319,320,ИЛ-18</v>
      </c>
      <c r="C482" s="143"/>
      <c r="D482" s="88">
        <f t="shared" si="32"/>
        <v>137.94</v>
      </c>
      <c r="E482" s="100" t="str">
        <f t="shared" si="31"/>
        <v> 01.05.2014</v>
      </c>
    </row>
    <row r="483" spans="1:5" ht="12.75">
      <c r="A483" s="85"/>
      <c r="B483" s="151" t="str">
        <f t="shared" si="30"/>
        <v>В-737/300,400,500,Е-190/195</v>
      </c>
      <c r="C483" s="143"/>
      <c r="D483" s="88">
        <f t="shared" si="32"/>
        <v>137.94</v>
      </c>
      <c r="E483" s="100" t="str">
        <f t="shared" si="31"/>
        <v> 01.05.2014</v>
      </c>
    </row>
    <row r="484" spans="1:5" ht="12.75">
      <c r="A484" s="85"/>
      <c r="B484" s="151" t="str">
        <f t="shared" si="30"/>
        <v>В-737/700,800</v>
      </c>
      <c r="C484" s="143"/>
      <c r="D484" s="88">
        <f t="shared" si="32"/>
        <v>137.94</v>
      </c>
      <c r="E484" s="100" t="str">
        <f t="shared" si="31"/>
        <v> 01.05.2014</v>
      </c>
    </row>
    <row r="485" spans="1:5" ht="12.75">
      <c r="A485" s="85">
        <v>62</v>
      </c>
      <c r="B485" s="128" t="s">
        <v>389</v>
      </c>
      <c r="C485" s="148" t="s">
        <v>388</v>
      </c>
      <c r="D485" s="146"/>
      <c r="E485" s="147"/>
    </row>
    <row r="486" spans="1:5" ht="12.75">
      <c r="A486" s="85"/>
      <c r="B486" s="151" t="str">
        <f>B448</f>
        <v>ЯК-40, SAAB,F-900</v>
      </c>
      <c r="C486" s="88"/>
      <c r="D486" s="188">
        <v>140.12</v>
      </c>
      <c r="E486" s="130" t="str">
        <f>E481</f>
        <v> 01.05.2014</v>
      </c>
    </row>
    <row r="487" spans="1:5" ht="25.5">
      <c r="A487" s="85"/>
      <c r="B487" s="151" t="str">
        <f aca="true" t="shared" si="33" ref="B487:B503">B449</f>
        <v>ТУ-134, F-70, F-100, CRJ-700, RJ-85, C-160, AT-42,45,72,ВАЕ-146,128</v>
      </c>
      <c r="C487" s="88"/>
      <c r="D487" s="188">
        <v>174.77</v>
      </c>
      <c r="E487" s="155" t="str">
        <f>E486</f>
        <v> 01.05.2014</v>
      </c>
    </row>
    <row r="488" spans="1:5" ht="12.75">
      <c r="A488" s="85"/>
      <c r="B488" s="151" t="str">
        <f t="shared" si="33"/>
        <v>АН-12</v>
      </c>
      <c r="C488" s="88"/>
      <c r="D488" s="188">
        <f>D486</f>
        <v>140.12</v>
      </c>
      <c r="E488" s="155" t="str">
        <f aca="true" t="shared" si="34" ref="E488:E503">E487</f>
        <v> 01.05.2014</v>
      </c>
    </row>
    <row r="489" spans="1:5" ht="12.75">
      <c r="A489" s="85"/>
      <c r="B489" s="151" t="str">
        <f t="shared" si="33"/>
        <v>ИЛ-114,CRJ-200, CRJ-100,ЕМВ-145</v>
      </c>
      <c r="C489" s="88"/>
      <c r="D489" s="188">
        <f>D487</f>
        <v>174.77</v>
      </c>
      <c r="E489" s="155" t="str">
        <f t="shared" si="34"/>
        <v> 01.05.2014</v>
      </c>
    </row>
    <row r="490" spans="1:5" ht="12.75">
      <c r="A490" s="85"/>
      <c r="B490" s="151" t="str">
        <f t="shared" si="33"/>
        <v>АН-24,26,30,32,72,74,148,140</v>
      </c>
      <c r="C490" s="88"/>
      <c r="D490" s="188">
        <v>163.22</v>
      </c>
      <c r="E490" s="155" t="str">
        <f t="shared" si="34"/>
        <v> 01.05.2014</v>
      </c>
    </row>
    <row r="491" spans="1:5" ht="12.75">
      <c r="A491" s="85"/>
      <c r="B491" s="151" t="str">
        <f t="shared" si="33"/>
        <v>ТУ-154Б,М</v>
      </c>
      <c r="C491" s="88"/>
      <c r="D491" s="188">
        <v>197.87</v>
      </c>
      <c r="E491" s="155" t="str">
        <f t="shared" si="34"/>
        <v> 01.05.2014</v>
      </c>
    </row>
    <row r="492" spans="1:5" ht="12.75">
      <c r="A492" s="85"/>
      <c r="B492" s="151" t="str">
        <f t="shared" si="33"/>
        <v>ИЛ-76,АН-124</v>
      </c>
      <c r="C492" s="88"/>
      <c r="D492" s="188">
        <f>D488</f>
        <v>140.12</v>
      </c>
      <c r="E492" s="155" t="str">
        <f t="shared" si="34"/>
        <v> 01.05.2014</v>
      </c>
    </row>
    <row r="493" spans="1:5" ht="12.75">
      <c r="A493" s="85"/>
      <c r="B493" s="151" t="str">
        <f t="shared" si="33"/>
        <v>ИЛ-86, ИЛ-62,ИЛ-96</v>
      </c>
      <c r="C493" s="88"/>
      <c r="D493" s="188">
        <v>209.42</v>
      </c>
      <c r="E493" s="155" t="str">
        <f t="shared" si="34"/>
        <v> 01.05.2014</v>
      </c>
    </row>
    <row r="494" spans="1:5" ht="12.75">
      <c r="A494" s="85"/>
      <c r="B494" s="151" t="str">
        <f t="shared" si="33"/>
        <v>МИ-8, КА-32,КА-27,МИ-26</v>
      </c>
      <c r="C494" s="88"/>
      <c r="D494" s="188">
        <f>D488</f>
        <v>140.12</v>
      </c>
      <c r="E494" s="155" t="str">
        <f t="shared" si="34"/>
        <v> 01.05.2014</v>
      </c>
    </row>
    <row r="495" spans="1:5" ht="12.75">
      <c r="A495" s="85"/>
      <c r="B495" s="151" t="str">
        <f t="shared" si="33"/>
        <v>МИ-2, КА-26</v>
      </c>
      <c r="C495" s="88"/>
      <c r="D495" s="188">
        <v>128.57</v>
      </c>
      <c r="E495" s="155" t="str">
        <f t="shared" si="34"/>
        <v> 01.05.2014</v>
      </c>
    </row>
    <row r="496" spans="1:5" ht="12.75">
      <c r="A496" s="85"/>
      <c r="B496" s="151" t="str">
        <f t="shared" si="33"/>
        <v>L-410, АН-28, АН-38, АН-2, С-206, AS-355N</v>
      </c>
      <c r="C496" s="88"/>
      <c r="D496" s="188">
        <f>D488</f>
        <v>140.12</v>
      </c>
      <c r="E496" s="155" t="str">
        <f t="shared" si="34"/>
        <v> 01.05.2014</v>
      </c>
    </row>
    <row r="497" spans="1:5" ht="12.75">
      <c r="A497" s="85"/>
      <c r="B497" s="151" t="str">
        <f t="shared" si="33"/>
        <v>ЯК-42</v>
      </c>
      <c r="C497" s="88"/>
      <c r="D497" s="188">
        <v>186.32</v>
      </c>
      <c r="E497" s="155" t="str">
        <f t="shared" si="34"/>
        <v> 01.05.2014</v>
      </c>
    </row>
    <row r="498" spans="1:5" ht="12.75">
      <c r="A498" s="85"/>
      <c r="B498" s="151" t="str">
        <f t="shared" si="33"/>
        <v>ТУ-204,RRJ-95(SSJ-100)</v>
      </c>
      <c r="C498" s="88"/>
      <c r="D498" s="188">
        <f>D491</f>
        <v>197.87</v>
      </c>
      <c r="E498" s="155" t="str">
        <f t="shared" si="34"/>
        <v> 01.05.2014</v>
      </c>
    </row>
    <row r="499" spans="1:5" ht="12.75">
      <c r="A499" s="85"/>
      <c r="B499" s="151" t="str">
        <f t="shared" si="33"/>
        <v>В-757,B-757-200</v>
      </c>
      <c r="C499" s="88"/>
      <c r="D499" s="188">
        <v>244.07</v>
      </c>
      <c r="E499" s="155" t="str">
        <f t="shared" si="34"/>
        <v> 01.05.2014</v>
      </c>
    </row>
    <row r="500" spans="1:5" ht="12.75">
      <c r="A500" s="85"/>
      <c r="B500" s="151" t="str">
        <f t="shared" si="33"/>
        <v>А-310,В-767,B-767-300</v>
      </c>
      <c r="C500" s="88"/>
      <c r="D500" s="188">
        <v>255.62</v>
      </c>
      <c r="E500" s="155" t="str">
        <f t="shared" si="34"/>
        <v> 01.05.2014</v>
      </c>
    </row>
    <row r="501" spans="1:5" ht="12.75">
      <c r="A501" s="85"/>
      <c r="B501" s="151" t="str">
        <f t="shared" si="33"/>
        <v>А-319,320,ИЛ-18</v>
      </c>
      <c r="C501" s="88"/>
      <c r="D501" s="188">
        <v>220.97</v>
      </c>
      <c r="E501" s="155" t="str">
        <f t="shared" si="34"/>
        <v> 01.05.2014</v>
      </c>
    </row>
    <row r="502" spans="1:5" ht="12.75">
      <c r="A502" s="85"/>
      <c r="B502" s="151" t="str">
        <f t="shared" si="33"/>
        <v>В-737/300,400,500,Е-190/195</v>
      </c>
      <c r="C502" s="88"/>
      <c r="D502" s="188">
        <f>D501</f>
        <v>220.97</v>
      </c>
      <c r="E502" s="155" t="str">
        <f t="shared" si="34"/>
        <v> 01.05.2014</v>
      </c>
    </row>
    <row r="503" spans="1:5" ht="12.75">
      <c r="A503" s="85"/>
      <c r="B503" s="151" t="str">
        <f t="shared" si="33"/>
        <v>В-737/700,800</v>
      </c>
      <c r="C503" s="143"/>
      <c r="D503" s="188">
        <v>232.52</v>
      </c>
      <c r="E503" s="155" t="str">
        <f t="shared" si="34"/>
        <v> 01.05.2014</v>
      </c>
    </row>
    <row r="504" spans="1:5" ht="12.75">
      <c r="A504" s="85">
        <v>63</v>
      </c>
      <c r="B504" s="128" t="s">
        <v>390</v>
      </c>
      <c r="C504" s="143" t="s">
        <v>388</v>
      </c>
      <c r="D504" s="143"/>
      <c r="E504" s="155"/>
    </row>
    <row r="505" spans="1:5" ht="12.75">
      <c r="A505" s="85"/>
      <c r="B505" s="151" t="str">
        <f>B486</f>
        <v>ЯК-40, SAAB,F-900</v>
      </c>
      <c r="C505" s="88"/>
      <c r="D505" s="88">
        <v>151.67</v>
      </c>
      <c r="E505" s="155">
        <v>41760</v>
      </c>
    </row>
    <row r="506" spans="1:5" ht="25.5">
      <c r="A506" s="85"/>
      <c r="B506" s="151" t="str">
        <f aca="true" t="shared" si="35" ref="B506:B522">B487</f>
        <v>ТУ-134, F-70, F-100, CRJ-700, RJ-85, C-160, AT-42,45,72,ВАЕ-146,128</v>
      </c>
      <c r="C506" s="88"/>
      <c r="D506" s="88">
        <v>174.77</v>
      </c>
      <c r="E506" s="155">
        <f>E505</f>
        <v>41760</v>
      </c>
    </row>
    <row r="507" spans="1:5" ht="12.75">
      <c r="A507" s="85"/>
      <c r="B507" s="151" t="str">
        <f t="shared" si="35"/>
        <v>АН-12</v>
      </c>
      <c r="C507" s="88"/>
      <c r="D507" s="88">
        <v>186.32</v>
      </c>
      <c r="E507" s="155">
        <f aca="true" t="shared" si="36" ref="E507:E522">E506</f>
        <v>41760</v>
      </c>
    </row>
    <row r="508" spans="1:5" ht="12.75">
      <c r="A508" s="85"/>
      <c r="B508" s="151" t="str">
        <f t="shared" si="35"/>
        <v>ИЛ-114,CRJ-200, CRJ-100,ЕМВ-145</v>
      </c>
      <c r="C508" s="88"/>
      <c r="D508" s="88">
        <v>163.22</v>
      </c>
      <c r="E508" s="155">
        <f t="shared" si="36"/>
        <v>41760</v>
      </c>
    </row>
    <row r="509" spans="1:5" ht="12.75">
      <c r="A509" s="85"/>
      <c r="B509" s="151" t="str">
        <f t="shared" si="35"/>
        <v>АН-24,26,30,32,72,74,148,140</v>
      </c>
      <c r="C509" s="88"/>
      <c r="D509" s="88">
        <f>D508</f>
        <v>163.22</v>
      </c>
      <c r="E509" s="155">
        <f t="shared" si="36"/>
        <v>41760</v>
      </c>
    </row>
    <row r="510" spans="1:5" ht="12.75">
      <c r="A510" s="85"/>
      <c r="B510" s="151" t="str">
        <f t="shared" si="35"/>
        <v>ТУ-154Б,М</v>
      </c>
      <c r="C510" s="88"/>
      <c r="D510" s="88">
        <v>197.87</v>
      </c>
      <c r="E510" s="155">
        <f t="shared" si="36"/>
        <v>41760</v>
      </c>
    </row>
    <row r="511" spans="1:5" ht="12.75">
      <c r="A511" s="85"/>
      <c r="B511" s="151" t="str">
        <f t="shared" si="35"/>
        <v>ИЛ-76,АН-124</v>
      </c>
      <c r="C511" s="88"/>
      <c r="D511" s="88">
        <v>209.42</v>
      </c>
      <c r="E511" s="155">
        <f t="shared" si="36"/>
        <v>41760</v>
      </c>
    </row>
    <row r="512" spans="1:5" ht="12.75">
      <c r="A512" s="85"/>
      <c r="B512" s="151" t="str">
        <f t="shared" si="35"/>
        <v>ИЛ-86, ИЛ-62,ИЛ-96</v>
      </c>
      <c r="C512" s="88"/>
      <c r="D512" s="88">
        <f>D511</f>
        <v>209.42</v>
      </c>
      <c r="E512" s="155">
        <f t="shared" si="36"/>
        <v>41760</v>
      </c>
    </row>
    <row r="513" spans="1:5" ht="12.75">
      <c r="A513" s="85"/>
      <c r="B513" s="151" t="str">
        <f t="shared" si="35"/>
        <v>МИ-8, КА-32,КА-27,МИ-26</v>
      </c>
      <c r="C513" s="88"/>
      <c r="D513" s="88">
        <f>D505</f>
        <v>151.67</v>
      </c>
      <c r="E513" s="155">
        <f t="shared" si="36"/>
        <v>41760</v>
      </c>
    </row>
    <row r="514" spans="1:5" ht="12.75">
      <c r="A514" s="85"/>
      <c r="B514" s="151" t="str">
        <f t="shared" si="35"/>
        <v>МИ-2, КА-26</v>
      </c>
      <c r="C514" s="88"/>
      <c r="D514" s="88">
        <v>140.12</v>
      </c>
      <c r="E514" s="155">
        <f t="shared" si="36"/>
        <v>41760</v>
      </c>
    </row>
    <row r="515" spans="1:5" ht="12.75">
      <c r="A515" s="85"/>
      <c r="B515" s="151" t="str">
        <f t="shared" si="35"/>
        <v>L-410, АН-28, АН-38, АН-2, С-206, AS-355N</v>
      </c>
      <c r="C515" s="88"/>
      <c r="D515" s="88">
        <f>D505</f>
        <v>151.67</v>
      </c>
      <c r="E515" s="155">
        <f t="shared" si="36"/>
        <v>41760</v>
      </c>
    </row>
    <row r="516" spans="1:5" ht="12.75">
      <c r="A516" s="85"/>
      <c r="B516" s="151" t="str">
        <f t="shared" si="35"/>
        <v>ЯК-42</v>
      </c>
      <c r="C516" s="88"/>
      <c r="D516" s="88">
        <f>D510</f>
        <v>197.87</v>
      </c>
      <c r="E516" s="155">
        <f t="shared" si="36"/>
        <v>41760</v>
      </c>
    </row>
    <row r="517" spans="1:5" ht="12.75">
      <c r="A517" s="85"/>
      <c r="B517" s="151" t="str">
        <f t="shared" si="35"/>
        <v>ТУ-204,RRJ-95(SSJ-100)</v>
      </c>
      <c r="C517" s="88"/>
      <c r="D517" s="88">
        <f aca="true" t="shared" si="37" ref="D517:D522">D516</f>
        <v>197.87</v>
      </c>
      <c r="E517" s="155">
        <f t="shared" si="36"/>
        <v>41760</v>
      </c>
    </row>
    <row r="518" spans="1:5" ht="12.75">
      <c r="A518" s="85"/>
      <c r="B518" s="151" t="str">
        <f t="shared" si="35"/>
        <v>В-757,B-757-200</v>
      </c>
      <c r="C518" s="88"/>
      <c r="D518" s="88">
        <f t="shared" si="37"/>
        <v>197.87</v>
      </c>
      <c r="E518" s="155">
        <f t="shared" si="36"/>
        <v>41760</v>
      </c>
    </row>
    <row r="519" spans="1:5" ht="12.75">
      <c r="A519" s="85"/>
      <c r="B519" s="151" t="str">
        <f t="shared" si="35"/>
        <v>А-310,В-767,B-767-300</v>
      </c>
      <c r="C519" s="88"/>
      <c r="D519" s="88">
        <f t="shared" si="37"/>
        <v>197.87</v>
      </c>
      <c r="E519" s="155">
        <f t="shared" si="36"/>
        <v>41760</v>
      </c>
    </row>
    <row r="520" spans="1:5" ht="12.75">
      <c r="A520" s="85"/>
      <c r="B520" s="151" t="str">
        <f t="shared" si="35"/>
        <v>А-319,320,ИЛ-18</v>
      </c>
      <c r="C520" s="88"/>
      <c r="D520" s="88">
        <f t="shared" si="37"/>
        <v>197.87</v>
      </c>
      <c r="E520" s="155">
        <f t="shared" si="36"/>
        <v>41760</v>
      </c>
    </row>
    <row r="521" spans="1:5" ht="12.75">
      <c r="A521" s="85"/>
      <c r="B521" s="151" t="str">
        <f t="shared" si="35"/>
        <v>В-737/300,400,500,Е-190/195</v>
      </c>
      <c r="C521" s="88"/>
      <c r="D521" s="88">
        <f t="shared" si="37"/>
        <v>197.87</v>
      </c>
      <c r="E521" s="155">
        <f t="shared" si="36"/>
        <v>41760</v>
      </c>
    </row>
    <row r="522" spans="1:5" ht="12.75">
      <c r="A522" s="85"/>
      <c r="B522" s="151" t="str">
        <f t="shared" si="35"/>
        <v>В-737/700,800</v>
      </c>
      <c r="C522" s="88"/>
      <c r="D522" s="88">
        <f t="shared" si="37"/>
        <v>197.87</v>
      </c>
      <c r="E522" s="155">
        <f t="shared" si="36"/>
        <v>41760</v>
      </c>
    </row>
    <row r="523" spans="1:5" ht="12.75">
      <c r="A523" s="85"/>
      <c r="B523" s="150" t="s">
        <v>165</v>
      </c>
      <c r="C523" s="143"/>
      <c r="D523" s="143"/>
      <c r="E523" s="155"/>
    </row>
    <row r="524" spans="1:5" ht="12.75">
      <c r="A524" s="85">
        <v>63</v>
      </c>
      <c r="B524" s="150" t="s">
        <v>229</v>
      </c>
      <c r="C524" s="148" t="s">
        <v>53</v>
      </c>
      <c r="D524" s="146"/>
      <c r="E524" s="147"/>
    </row>
    <row r="525" spans="1:5" ht="12.75">
      <c r="A525" s="85"/>
      <c r="B525" s="151" t="str">
        <f aca="true" t="shared" si="38" ref="B525:B542">B467</f>
        <v>ЯК-40, SAAB,F-900</v>
      </c>
      <c r="C525" s="88"/>
      <c r="D525" s="88">
        <v>288.75</v>
      </c>
      <c r="E525" s="89" t="str">
        <f>E481</f>
        <v> 01.05.2014</v>
      </c>
    </row>
    <row r="526" spans="1:5" ht="25.5">
      <c r="A526" s="85"/>
      <c r="B526" s="151" t="str">
        <f t="shared" si="38"/>
        <v>ТУ-134, F-70, F-100, CRJ-700, RJ-85, C-160, AT-42,45,72,ВАЕ-146,128</v>
      </c>
      <c r="C526" s="88"/>
      <c r="D526" s="88">
        <v>693</v>
      </c>
      <c r="E526" s="89" t="str">
        <f>E525</f>
        <v> 01.05.2014</v>
      </c>
    </row>
    <row r="527" spans="1:5" ht="12.75">
      <c r="A527" s="85"/>
      <c r="B527" s="151" t="str">
        <f t="shared" si="38"/>
        <v>АН-12</v>
      </c>
      <c r="C527" s="88"/>
      <c r="D527" s="88" t="s">
        <v>136</v>
      </c>
      <c r="E527" s="89" t="str">
        <f aca="true" t="shared" si="39" ref="E527:E542">E525</f>
        <v> 01.05.2014</v>
      </c>
    </row>
    <row r="528" spans="1:5" ht="12.75">
      <c r="A528" s="85"/>
      <c r="B528" s="151" t="str">
        <f t="shared" si="38"/>
        <v>ИЛ-114,CRJ-200, CRJ-100,ЕМВ-145</v>
      </c>
      <c r="C528" s="88"/>
      <c r="D528" s="88">
        <v>415.8</v>
      </c>
      <c r="E528" s="89" t="str">
        <f t="shared" si="39"/>
        <v> 01.05.2014</v>
      </c>
    </row>
    <row r="529" spans="1:5" ht="12.75">
      <c r="A529" s="85"/>
      <c r="B529" s="151" t="str">
        <f t="shared" si="38"/>
        <v>АН-24,26,30,32,72,74,148,140</v>
      </c>
      <c r="C529" s="88"/>
      <c r="D529" s="88">
        <v>392.7</v>
      </c>
      <c r="E529" s="89" t="str">
        <f t="shared" si="39"/>
        <v> 01.05.2014</v>
      </c>
    </row>
    <row r="530" spans="1:5" ht="12.75">
      <c r="A530" s="85"/>
      <c r="B530" s="151" t="str">
        <f t="shared" si="38"/>
        <v>ТУ-154Б,М</v>
      </c>
      <c r="C530" s="88"/>
      <c r="D530" s="88">
        <v>1478.4</v>
      </c>
      <c r="E530" s="89" t="str">
        <f t="shared" si="39"/>
        <v> 01.05.2014</v>
      </c>
    </row>
    <row r="531" spans="1:5" ht="12.75">
      <c r="A531" s="85"/>
      <c r="B531" s="151" t="str">
        <f t="shared" si="38"/>
        <v>ИЛ-76,АН-124</v>
      </c>
      <c r="C531" s="88"/>
      <c r="D531" s="88" t="s">
        <v>136</v>
      </c>
      <c r="E531" s="89" t="str">
        <f t="shared" si="39"/>
        <v> 01.05.2014</v>
      </c>
    </row>
    <row r="532" spans="1:5" ht="12.75">
      <c r="A532" s="85"/>
      <c r="B532" s="151" t="str">
        <f t="shared" si="38"/>
        <v>ИЛ-86, ИЛ-62,ИЛ-96</v>
      </c>
      <c r="C532" s="88"/>
      <c r="D532" s="88">
        <v>2772</v>
      </c>
      <c r="E532" s="89" t="str">
        <f t="shared" si="39"/>
        <v> 01.05.2014</v>
      </c>
    </row>
    <row r="533" spans="1:5" ht="12.75">
      <c r="A533" s="85"/>
      <c r="B533" s="151" t="str">
        <f t="shared" si="38"/>
        <v>МИ-8, КА-32,КА-27,МИ-26</v>
      </c>
      <c r="C533" s="88"/>
      <c r="D533" s="88" t="s">
        <v>136</v>
      </c>
      <c r="E533" s="89" t="str">
        <f t="shared" si="39"/>
        <v> 01.05.2014</v>
      </c>
    </row>
    <row r="534" spans="1:5" ht="12.75">
      <c r="A534" s="85"/>
      <c r="B534" s="151" t="str">
        <f t="shared" si="38"/>
        <v>МИ-2, КА-26</v>
      </c>
      <c r="C534" s="88"/>
      <c r="D534" s="88" t="s">
        <v>159</v>
      </c>
      <c r="E534" s="89" t="str">
        <f t="shared" si="39"/>
        <v> 01.05.2014</v>
      </c>
    </row>
    <row r="535" spans="1:5" ht="12.75">
      <c r="A535" s="85"/>
      <c r="B535" s="151" t="str">
        <f t="shared" si="38"/>
        <v>L-410, АН-28, АН-38, АН-2, С-206, AS-355N</v>
      </c>
      <c r="C535" s="88"/>
      <c r="D535" s="88">
        <v>127.05</v>
      </c>
      <c r="E535" s="89" t="str">
        <f t="shared" si="39"/>
        <v> 01.05.2014</v>
      </c>
    </row>
    <row r="536" spans="1:5" ht="12.75">
      <c r="A536" s="85"/>
      <c r="B536" s="151" t="str">
        <f t="shared" si="38"/>
        <v>ЯК-42</v>
      </c>
      <c r="C536" s="88"/>
      <c r="D536" s="88">
        <v>1097.25</v>
      </c>
      <c r="E536" s="89" t="str">
        <f t="shared" si="39"/>
        <v> 01.05.2014</v>
      </c>
    </row>
    <row r="537" spans="1:5" ht="12.75">
      <c r="A537" s="85"/>
      <c r="B537" s="151" t="str">
        <f t="shared" si="38"/>
        <v>ТУ-204,RRJ-95(SSJ-100)</v>
      </c>
      <c r="C537" s="88"/>
      <c r="D537" s="88">
        <v>1270.5</v>
      </c>
      <c r="E537" s="89" t="str">
        <f t="shared" si="39"/>
        <v> 01.05.2014</v>
      </c>
    </row>
    <row r="538" spans="1:5" ht="12.75">
      <c r="A538" s="85"/>
      <c r="B538" s="151" t="str">
        <f t="shared" si="38"/>
        <v>В-757,B-757-200</v>
      </c>
      <c r="C538" s="88"/>
      <c r="D538" s="88">
        <v>1062.6</v>
      </c>
      <c r="E538" s="89" t="str">
        <f t="shared" si="39"/>
        <v> 01.05.2014</v>
      </c>
    </row>
    <row r="539" spans="1:5" ht="12.75">
      <c r="A539" s="85"/>
      <c r="B539" s="151" t="str">
        <f t="shared" si="38"/>
        <v>А-310,В-767,B-767-300</v>
      </c>
      <c r="C539" s="88"/>
      <c r="D539" s="188">
        <v>2541</v>
      </c>
      <c r="E539" s="89" t="str">
        <f t="shared" si="39"/>
        <v> 01.05.2014</v>
      </c>
    </row>
    <row r="540" spans="1:5" ht="12.75">
      <c r="A540" s="85"/>
      <c r="B540" s="151" t="str">
        <f t="shared" si="38"/>
        <v>А-319,320,ИЛ-18</v>
      </c>
      <c r="C540" s="88"/>
      <c r="D540" s="143">
        <v>831.6</v>
      </c>
      <c r="E540" s="89" t="str">
        <f t="shared" si="39"/>
        <v> 01.05.2014</v>
      </c>
    </row>
    <row r="541" spans="1:5" ht="12.75">
      <c r="A541" s="85"/>
      <c r="B541" s="151" t="str">
        <f t="shared" si="38"/>
        <v>В-737/300,400,500,Е-190/195</v>
      </c>
      <c r="C541" s="88"/>
      <c r="D541" s="143">
        <v>808.5</v>
      </c>
      <c r="E541" s="89" t="str">
        <f t="shared" si="39"/>
        <v> 01.05.2014</v>
      </c>
    </row>
    <row r="542" spans="1:5" ht="12.75">
      <c r="A542" s="85"/>
      <c r="B542" s="151" t="str">
        <f t="shared" si="38"/>
        <v>В-737/700,800</v>
      </c>
      <c r="C542" s="88"/>
      <c r="D542" s="143">
        <v>1016.4</v>
      </c>
      <c r="E542" s="89" t="str">
        <f t="shared" si="39"/>
        <v> 01.05.2014</v>
      </c>
    </row>
    <row r="543" spans="1:5" ht="12.75">
      <c r="A543" s="85">
        <v>64</v>
      </c>
      <c r="B543" s="150" t="s">
        <v>299</v>
      </c>
      <c r="C543" s="143" t="s">
        <v>53</v>
      </c>
      <c r="D543" s="143"/>
      <c r="E543" s="130"/>
    </row>
    <row r="544" spans="1:5" ht="12.75">
      <c r="A544" s="85"/>
      <c r="B544" s="151" t="str">
        <f>B525</f>
        <v>ЯК-40, SAAB,F-900</v>
      </c>
      <c r="C544" s="143"/>
      <c r="D544" s="143">
        <v>138.6</v>
      </c>
      <c r="E544" s="130">
        <v>41760</v>
      </c>
    </row>
    <row r="545" spans="1:5" ht="25.5">
      <c r="A545" s="85"/>
      <c r="B545" s="151" t="str">
        <f>B526</f>
        <v>ТУ-134, F-70, F-100, CRJ-700, RJ-85, C-160, AT-42,45,72,ВАЕ-146,128</v>
      </c>
      <c r="C545" s="143"/>
      <c r="D545" s="143">
        <v>346.5</v>
      </c>
      <c r="E545" s="130">
        <f>E544</f>
        <v>41760</v>
      </c>
    </row>
    <row r="546" spans="1:5" ht="12.75">
      <c r="A546" s="85"/>
      <c r="B546" s="151" t="str">
        <f>B528</f>
        <v>ИЛ-114,CRJ-200, CRJ-100,ЕМВ-145</v>
      </c>
      <c r="C546" s="143"/>
      <c r="D546" s="143">
        <v>300.3</v>
      </c>
      <c r="E546" s="130">
        <f aca="true" t="shared" si="40" ref="E546:E558">E545</f>
        <v>41760</v>
      </c>
    </row>
    <row r="547" spans="1:5" ht="12.75">
      <c r="A547" s="85"/>
      <c r="B547" s="151" t="str">
        <f>B529</f>
        <v>АН-24,26,30,32,72,74,148,140</v>
      </c>
      <c r="C547" s="143"/>
      <c r="D547" s="143">
        <v>277.2</v>
      </c>
      <c r="E547" s="130">
        <f t="shared" si="40"/>
        <v>41760</v>
      </c>
    </row>
    <row r="548" spans="1:5" ht="12.75">
      <c r="A548" s="85"/>
      <c r="B548" s="151" t="str">
        <f>B530</f>
        <v>ТУ-154Б,М</v>
      </c>
      <c r="C548" s="143"/>
      <c r="D548" s="143">
        <v>750.75</v>
      </c>
      <c r="E548" s="130">
        <f t="shared" si="40"/>
        <v>41760</v>
      </c>
    </row>
    <row r="549" spans="1:5" ht="12.75">
      <c r="A549" s="85"/>
      <c r="B549" s="151" t="str">
        <f>B531</f>
        <v>ИЛ-76,АН-124</v>
      </c>
      <c r="C549" s="143"/>
      <c r="D549" s="143">
        <v>231</v>
      </c>
      <c r="E549" s="130">
        <f t="shared" si="40"/>
        <v>41760</v>
      </c>
    </row>
    <row r="550" spans="1:5" ht="12.75">
      <c r="A550" s="85"/>
      <c r="B550" s="151" t="str">
        <f>B532</f>
        <v>ИЛ-86, ИЛ-62,ИЛ-96</v>
      </c>
      <c r="C550" s="143"/>
      <c r="D550" s="143">
        <v>1270.5</v>
      </c>
      <c r="E550" s="130">
        <f t="shared" si="40"/>
        <v>41760</v>
      </c>
    </row>
    <row r="551" spans="1:5" ht="12.75">
      <c r="A551" s="85"/>
      <c r="B551" s="151" t="str">
        <f aca="true" t="shared" si="41" ref="B551:B558">B535</f>
        <v>L-410, АН-28, АН-38, АН-2, С-206, AS-355N</v>
      </c>
      <c r="C551" s="143"/>
      <c r="D551" s="143">
        <v>115.5</v>
      </c>
      <c r="E551" s="130">
        <f t="shared" si="40"/>
        <v>41760</v>
      </c>
    </row>
    <row r="552" spans="1:5" ht="12.75">
      <c r="A552" s="85"/>
      <c r="B552" s="151" t="str">
        <f t="shared" si="41"/>
        <v>ЯК-42</v>
      </c>
      <c r="C552" s="143"/>
      <c r="D552" s="143">
        <v>531.3</v>
      </c>
      <c r="E552" s="130">
        <f t="shared" si="40"/>
        <v>41760</v>
      </c>
    </row>
    <row r="553" spans="1:5" ht="12.75">
      <c r="A553" s="85"/>
      <c r="B553" s="151" t="str">
        <f t="shared" si="41"/>
        <v>ТУ-204,RRJ-95(SSJ-100)</v>
      </c>
      <c r="C553" s="143"/>
      <c r="D553" s="143">
        <v>981.75</v>
      </c>
      <c r="E553" s="130">
        <f t="shared" si="40"/>
        <v>41760</v>
      </c>
    </row>
    <row r="554" spans="1:5" ht="12.75">
      <c r="A554" s="85"/>
      <c r="B554" s="151" t="str">
        <f t="shared" si="41"/>
        <v>В-757,B-757-200</v>
      </c>
      <c r="C554" s="143"/>
      <c r="D554" s="143">
        <v>1212.75</v>
      </c>
      <c r="E554" s="130">
        <f t="shared" si="40"/>
        <v>41760</v>
      </c>
    </row>
    <row r="555" spans="1:5" ht="12.75">
      <c r="A555" s="85"/>
      <c r="B555" s="151" t="str">
        <f t="shared" si="41"/>
        <v>А-310,В-767,B-767-300</v>
      </c>
      <c r="C555" s="143"/>
      <c r="D555" s="143">
        <v>1963.5</v>
      </c>
      <c r="E555" s="130">
        <f t="shared" si="40"/>
        <v>41760</v>
      </c>
    </row>
    <row r="556" spans="1:5" ht="12.75">
      <c r="A556" s="85"/>
      <c r="B556" s="151" t="str">
        <f t="shared" si="41"/>
        <v>А-319,320,ИЛ-18</v>
      </c>
      <c r="C556" s="143"/>
      <c r="D556" s="143">
        <v>808.5</v>
      </c>
      <c r="E556" s="130">
        <f t="shared" si="40"/>
        <v>41760</v>
      </c>
    </row>
    <row r="557" spans="1:5" ht="12.75">
      <c r="A557" s="85"/>
      <c r="B557" s="151" t="str">
        <f t="shared" si="41"/>
        <v>В-737/300,400,500,Е-190/195</v>
      </c>
      <c r="C557" s="143"/>
      <c r="D557" s="143">
        <v>577.5</v>
      </c>
      <c r="E557" s="130">
        <f t="shared" si="40"/>
        <v>41760</v>
      </c>
    </row>
    <row r="558" spans="1:5" ht="12.75">
      <c r="A558" s="85"/>
      <c r="B558" s="151" t="str">
        <f t="shared" si="41"/>
        <v>В-737/700,800</v>
      </c>
      <c r="C558" s="143"/>
      <c r="D558" s="143">
        <v>693</v>
      </c>
      <c r="E558" s="130">
        <f t="shared" si="40"/>
        <v>41760</v>
      </c>
    </row>
    <row r="559" spans="1:5" ht="12.75">
      <c r="A559" s="85">
        <v>65</v>
      </c>
      <c r="B559" s="128" t="s">
        <v>278</v>
      </c>
      <c r="C559" s="148" t="s">
        <v>53</v>
      </c>
      <c r="D559" s="146"/>
      <c r="E559" s="147"/>
    </row>
    <row r="560" spans="1:5" ht="12.75">
      <c r="A560" s="85"/>
      <c r="B560" s="149" t="s">
        <v>65</v>
      </c>
      <c r="C560" s="88"/>
      <c r="D560" s="88">
        <v>1536.3</v>
      </c>
      <c r="E560" s="89">
        <v>41760</v>
      </c>
    </row>
    <row r="561" spans="1:5" ht="25.5">
      <c r="A561" s="85">
        <v>66</v>
      </c>
      <c r="B561" s="150" t="s">
        <v>235</v>
      </c>
      <c r="C561" s="148" t="s">
        <v>53</v>
      </c>
      <c r="D561" s="146"/>
      <c r="E561" s="147"/>
    </row>
    <row r="562" spans="1:5" ht="12.75">
      <c r="A562" s="85"/>
      <c r="B562" s="151" t="s">
        <v>247</v>
      </c>
      <c r="C562" s="88"/>
      <c r="D562" s="88">
        <v>980.1</v>
      </c>
      <c r="E562" s="100">
        <f>E560</f>
        <v>41760</v>
      </c>
    </row>
    <row r="563" spans="1:5" ht="12.75">
      <c r="A563" s="85"/>
      <c r="B563" s="151" t="s">
        <v>391</v>
      </c>
      <c r="C563" s="88"/>
      <c r="D563" s="88">
        <f>D562</f>
        <v>980.1</v>
      </c>
      <c r="E563" s="100">
        <f>E562</f>
        <v>41760</v>
      </c>
    </row>
    <row r="564" spans="1:5" ht="25.5">
      <c r="A564" s="85">
        <v>67</v>
      </c>
      <c r="B564" s="150" t="s">
        <v>236</v>
      </c>
      <c r="C564" s="148" t="s">
        <v>67</v>
      </c>
      <c r="D564" s="146"/>
      <c r="E564" s="147"/>
    </row>
    <row r="565" spans="1:5" ht="12.75">
      <c r="A565" s="85"/>
      <c r="B565" s="151" t="str">
        <f aca="true" t="shared" si="42" ref="B565:B582">B525</f>
        <v>ЯК-40, SAAB,F-900</v>
      </c>
      <c r="C565" s="88"/>
      <c r="D565" s="88">
        <v>835</v>
      </c>
      <c r="E565" s="89">
        <f>E563</f>
        <v>41760</v>
      </c>
    </row>
    <row r="566" spans="1:5" ht="25.5">
      <c r="A566" s="85"/>
      <c r="B566" s="151" t="str">
        <f t="shared" si="42"/>
        <v>ТУ-134, F-70, F-100, CRJ-700, RJ-85, C-160, AT-42,45,72,ВАЕ-146,128</v>
      </c>
      <c r="C566" s="88"/>
      <c r="D566" s="88">
        <v>1060.45</v>
      </c>
      <c r="E566" s="100">
        <f>E565</f>
        <v>41760</v>
      </c>
    </row>
    <row r="567" spans="1:5" ht="12.75">
      <c r="A567" s="85"/>
      <c r="B567" s="151" t="str">
        <f t="shared" si="42"/>
        <v>АН-12</v>
      </c>
      <c r="C567" s="88"/>
      <c r="D567" s="88">
        <f>D565</f>
        <v>835</v>
      </c>
      <c r="E567" s="100">
        <f aca="true" t="shared" si="43" ref="E567:E578">E566</f>
        <v>41760</v>
      </c>
    </row>
    <row r="568" spans="1:5" ht="12.75">
      <c r="A568" s="85"/>
      <c r="B568" s="151" t="str">
        <f t="shared" si="42"/>
        <v>ИЛ-114,CRJ-200, CRJ-100,ЕМВ-145</v>
      </c>
      <c r="C568" s="88"/>
      <c r="D568" s="88">
        <f>D567</f>
        <v>835</v>
      </c>
      <c r="E568" s="100">
        <f t="shared" si="43"/>
        <v>41760</v>
      </c>
    </row>
    <row r="569" spans="1:5" ht="12.75">
      <c r="A569" s="85"/>
      <c r="B569" s="151" t="str">
        <f t="shared" si="42"/>
        <v>АН-24,26,30,32,72,74,148,140</v>
      </c>
      <c r="C569" s="88"/>
      <c r="D569" s="88">
        <f>D568</f>
        <v>835</v>
      </c>
      <c r="E569" s="100">
        <f t="shared" si="43"/>
        <v>41760</v>
      </c>
    </row>
    <row r="570" spans="1:5" ht="12.75">
      <c r="A570" s="85"/>
      <c r="B570" s="151" t="str">
        <f t="shared" si="42"/>
        <v>ТУ-154Б,М</v>
      </c>
      <c r="C570" s="88"/>
      <c r="D570" s="88">
        <v>1670</v>
      </c>
      <c r="E570" s="100">
        <f t="shared" si="43"/>
        <v>41760</v>
      </c>
    </row>
    <row r="571" spans="1:5" ht="12.75">
      <c r="A571" s="85"/>
      <c r="B571" s="151" t="str">
        <f t="shared" si="42"/>
        <v>ИЛ-76,АН-124</v>
      </c>
      <c r="C571" s="88"/>
      <c r="D571" s="88">
        <f>D565</f>
        <v>835</v>
      </c>
      <c r="E571" s="100">
        <f t="shared" si="43"/>
        <v>41760</v>
      </c>
    </row>
    <row r="572" spans="1:5" ht="12.75">
      <c r="A572" s="85"/>
      <c r="B572" s="151" t="str">
        <f t="shared" si="42"/>
        <v>ИЛ-86, ИЛ-62,ИЛ-96</v>
      </c>
      <c r="C572" s="88"/>
      <c r="D572" s="88">
        <v>3490.3</v>
      </c>
      <c r="E572" s="100">
        <f t="shared" si="43"/>
        <v>41760</v>
      </c>
    </row>
    <row r="573" spans="1:5" ht="12.75">
      <c r="A573" s="85"/>
      <c r="B573" s="151" t="str">
        <f t="shared" si="42"/>
        <v>МИ-8, КА-32,КА-27,МИ-26</v>
      </c>
      <c r="C573" s="88"/>
      <c r="D573" s="88" t="s">
        <v>159</v>
      </c>
      <c r="E573" s="100">
        <f t="shared" si="43"/>
        <v>41760</v>
      </c>
    </row>
    <row r="574" spans="1:5" ht="12.75">
      <c r="A574" s="85"/>
      <c r="B574" s="151" t="str">
        <f t="shared" si="42"/>
        <v>МИ-2, КА-26</v>
      </c>
      <c r="C574" s="88"/>
      <c r="D574" s="88" t="s">
        <v>159</v>
      </c>
      <c r="E574" s="100">
        <f t="shared" si="43"/>
        <v>41760</v>
      </c>
    </row>
    <row r="575" spans="1:5" ht="12.75">
      <c r="A575" s="85"/>
      <c r="B575" s="151" t="str">
        <f t="shared" si="42"/>
        <v>L-410, АН-28, АН-38, АН-2, С-206, AS-355N</v>
      </c>
      <c r="C575" s="88"/>
      <c r="D575" s="88">
        <f>D565</f>
        <v>835</v>
      </c>
      <c r="E575" s="100">
        <f t="shared" si="43"/>
        <v>41760</v>
      </c>
    </row>
    <row r="576" spans="1:5" ht="12.75">
      <c r="A576" s="85"/>
      <c r="B576" s="151" t="str">
        <f t="shared" si="42"/>
        <v>ЯК-42</v>
      </c>
      <c r="C576" s="88"/>
      <c r="D576" s="88">
        <v>1294.25</v>
      </c>
      <c r="E576" s="100">
        <f t="shared" si="43"/>
        <v>41760</v>
      </c>
    </row>
    <row r="577" spans="1:5" ht="12.75">
      <c r="A577" s="85"/>
      <c r="B577" s="151" t="str">
        <f t="shared" si="42"/>
        <v>ТУ-204,RRJ-95(SSJ-100)</v>
      </c>
      <c r="C577" s="88"/>
      <c r="D577" s="88">
        <v>1970.6</v>
      </c>
      <c r="E577" s="100">
        <f t="shared" si="43"/>
        <v>41760</v>
      </c>
    </row>
    <row r="578" spans="1:5" ht="12.75">
      <c r="A578" s="85"/>
      <c r="B578" s="151" t="str">
        <f t="shared" si="42"/>
        <v>В-757,B-757-200</v>
      </c>
      <c r="C578" s="88"/>
      <c r="D578" s="88">
        <v>2279.55</v>
      </c>
      <c r="E578" s="100">
        <f t="shared" si="43"/>
        <v>41760</v>
      </c>
    </row>
    <row r="579" spans="1:5" ht="12.75">
      <c r="A579" s="85"/>
      <c r="B579" s="151" t="str">
        <f t="shared" si="42"/>
        <v>А-310,В-767,B-767-300</v>
      </c>
      <c r="C579" s="88"/>
      <c r="D579" s="88">
        <f>D572</f>
        <v>3490.3</v>
      </c>
      <c r="E579" s="100">
        <f>E578</f>
        <v>41760</v>
      </c>
    </row>
    <row r="580" spans="1:5" ht="12.75">
      <c r="A580" s="85"/>
      <c r="B580" s="151" t="str">
        <f t="shared" si="42"/>
        <v>А-319,320,ИЛ-18</v>
      </c>
      <c r="C580" s="88"/>
      <c r="D580" s="88">
        <v>2129.25</v>
      </c>
      <c r="E580" s="100">
        <f>E579</f>
        <v>41760</v>
      </c>
    </row>
    <row r="581" spans="1:5" ht="12.75">
      <c r="A581" s="85"/>
      <c r="B581" s="151" t="str">
        <f t="shared" si="42"/>
        <v>В-737/300,400,500,Е-190/195</v>
      </c>
      <c r="C581" s="88"/>
      <c r="D581" s="88">
        <f>D576</f>
        <v>1294.25</v>
      </c>
      <c r="E581" s="100">
        <f>E580</f>
        <v>41760</v>
      </c>
    </row>
    <row r="582" spans="1:5" ht="12.75">
      <c r="A582" s="85"/>
      <c r="B582" s="151" t="str">
        <f t="shared" si="42"/>
        <v>В-737/700,800</v>
      </c>
      <c r="C582" s="88"/>
      <c r="D582" s="88">
        <f>D581</f>
        <v>1294.25</v>
      </c>
      <c r="E582" s="100">
        <f>E581</f>
        <v>41760</v>
      </c>
    </row>
    <row r="583" spans="1:5" ht="12.75">
      <c r="A583" s="85">
        <v>68</v>
      </c>
      <c r="B583" s="128" t="s">
        <v>237</v>
      </c>
      <c r="C583" s="148" t="s">
        <v>326</v>
      </c>
      <c r="D583" s="146"/>
      <c r="E583" s="147"/>
    </row>
    <row r="584" spans="1:5" ht="12.75">
      <c r="A584" s="85"/>
      <c r="B584" s="149" t="s">
        <v>65</v>
      </c>
      <c r="C584" s="88"/>
      <c r="D584" s="88">
        <v>210</v>
      </c>
      <c r="E584" s="89">
        <v>41760</v>
      </c>
    </row>
    <row r="585" spans="1:5" ht="12.75">
      <c r="A585" s="85">
        <v>69</v>
      </c>
      <c r="B585" s="128" t="s">
        <v>233</v>
      </c>
      <c r="C585" s="148" t="s">
        <v>53</v>
      </c>
      <c r="D585" s="146"/>
      <c r="E585" s="147"/>
    </row>
    <row r="586" spans="1:5" ht="12.75">
      <c r="A586" s="85"/>
      <c r="B586" s="149" t="s">
        <v>65</v>
      </c>
      <c r="C586" s="88"/>
      <c r="D586" s="88">
        <v>808.5</v>
      </c>
      <c r="E586" s="89">
        <f>E582</f>
        <v>41760</v>
      </c>
    </row>
    <row r="587" spans="1:5" ht="12.75">
      <c r="A587" s="85">
        <v>70</v>
      </c>
      <c r="B587" s="128" t="s">
        <v>238</v>
      </c>
      <c r="C587" s="148" t="s">
        <v>326</v>
      </c>
      <c r="D587" s="87"/>
      <c r="E587" s="147"/>
    </row>
    <row r="588" spans="1:5" ht="12.75">
      <c r="A588" s="85"/>
      <c r="B588" s="149" t="str">
        <f>B565</f>
        <v>ЯК-40, SAAB,F-900</v>
      </c>
      <c r="C588" s="148"/>
      <c r="D588" s="88">
        <v>268</v>
      </c>
      <c r="E588" s="130">
        <f>E586</f>
        <v>41760</v>
      </c>
    </row>
    <row r="589" spans="1:5" ht="12.75">
      <c r="A589" s="85"/>
      <c r="B589" s="149" t="str">
        <f aca="true" t="shared" si="44" ref="B589:B605">B566</f>
        <v>ТУ-134, F-70, F-100, CRJ-700, RJ-85, C-160, AT-42,45,72,ВАЕ-146,128</v>
      </c>
      <c r="C589" s="148"/>
      <c r="D589" s="88">
        <f>D588</f>
        <v>268</v>
      </c>
      <c r="E589" s="130">
        <f>E588</f>
        <v>41760</v>
      </c>
    </row>
    <row r="590" spans="1:5" ht="12.75">
      <c r="A590" s="85"/>
      <c r="B590" s="149" t="str">
        <f t="shared" si="44"/>
        <v>АН-12</v>
      </c>
      <c r="C590" s="148"/>
      <c r="D590" s="88">
        <v>536</v>
      </c>
      <c r="E590" s="130">
        <f aca="true" t="shared" si="45" ref="E590:E605">E588</f>
        <v>41760</v>
      </c>
    </row>
    <row r="591" spans="1:5" ht="12.75">
      <c r="A591" s="85"/>
      <c r="B591" s="149" t="str">
        <f t="shared" si="44"/>
        <v>ИЛ-114,CRJ-200, CRJ-100,ЕМВ-145</v>
      </c>
      <c r="C591" s="148"/>
      <c r="D591" s="88">
        <f>D589</f>
        <v>268</v>
      </c>
      <c r="E591" s="130">
        <f t="shared" si="45"/>
        <v>41760</v>
      </c>
    </row>
    <row r="592" spans="1:5" ht="12.75">
      <c r="A592" s="85"/>
      <c r="B592" s="149" t="str">
        <f t="shared" si="44"/>
        <v>АН-24,26,30,32,72,74,148,140</v>
      </c>
      <c r="C592" s="148"/>
      <c r="D592" s="88">
        <f>D591</f>
        <v>268</v>
      </c>
      <c r="E592" s="130">
        <f t="shared" si="45"/>
        <v>41760</v>
      </c>
    </row>
    <row r="593" spans="1:5" ht="12.75">
      <c r="A593" s="85"/>
      <c r="B593" s="149" t="str">
        <f t="shared" si="44"/>
        <v>ТУ-154Б,М</v>
      </c>
      <c r="C593" s="148"/>
      <c r="D593" s="88">
        <v>804</v>
      </c>
      <c r="E593" s="130">
        <f t="shared" si="45"/>
        <v>41760</v>
      </c>
    </row>
    <row r="594" spans="1:5" ht="12.75">
      <c r="A594" s="85"/>
      <c r="B594" s="149" t="str">
        <f t="shared" si="44"/>
        <v>ИЛ-76,АН-124</v>
      </c>
      <c r="C594" s="148"/>
      <c r="D594" s="88">
        <f>D593</f>
        <v>804</v>
      </c>
      <c r="E594" s="130">
        <f t="shared" si="45"/>
        <v>41760</v>
      </c>
    </row>
    <row r="595" spans="1:5" ht="12.75">
      <c r="A595" s="85"/>
      <c r="B595" s="149" t="str">
        <f t="shared" si="44"/>
        <v>ИЛ-86, ИЛ-62,ИЛ-96</v>
      </c>
      <c r="C595" s="148"/>
      <c r="D595" s="88">
        <f>D593</f>
        <v>804</v>
      </c>
      <c r="E595" s="130">
        <f t="shared" si="45"/>
        <v>41760</v>
      </c>
    </row>
    <row r="596" spans="1:5" ht="12.75">
      <c r="A596" s="85"/>
      <c r="B596" s="149" t="str">
        <f t="shared" si="44"/>
        <v>МИ-8, КА-32,КА-27,МИ-26</v>
      </c>
      <c r="C596" s="148"/>
      <c r="D596" s="88">
        <f>D588</f>
        <v>268</v>
      </c>
      <c r="E596" s="130">
        <f t="shared" si="45"/>
        <v>41760</v>
      </c>
    </row>
    <row r="597" spans="1:5" ht="12.75">
      <c r="A597" s="85"/>
      <c r="B597" s="149" t="str">
        <f t="shared" si="44"/>
        <v>МИ-2, КА-26</v>
      </c>
      <c r="C597" s="148"/>
      <c r="D597" s="88">
        <f>D589</f>
        <v>268</v>
      </c>
      <c r="E597" s="130">
        <f t="shared" si="45"/>
        <v>41760</v>
      </c>
    </row>
    <row r="598" spans="1:5" ht="12.75">
      <c r="A598" s="85"/>
      <c r="B598" s="149" t="str">
        <f t="shared" si="44"/>
        <v>L-410, АН-28, АН-38, АН-2, С-206, AS-355N</v>
      </c>
      <c r="C598" s="148"/>
      <c r="D598" s="88">
        <f>D597</f>
        <v>268</v>
      </c>
      <c r="E598" s="130">
        <f t="shared" si="45"/>
        <v>41760</v>
      </c>
    </row>
    <row r="599" spans="1:5" ht="12.75">
      <c r="A599" s="85"/>
      <c r="B599" s="149" t="str">
        <f t="shared" si="44"/>
        <v>ЯК-42</v>
      </c>
      <c r="C599" s="148"/>
      <c r="D599" s="88">
        <f>D590</f>
        <v>536</v>
      </c>
      <c r="E599" s="130">
        <f t="shared" si="45"/>
        <v>41760</v>
      </c>
    </row>
    <row r="600" spans="1:5" ht="12.75">
      <c r="A600" s="85"/>
      <c r="B600" s="149" t="str">
        <f t="shared" si="44"/>
        <v>ТУ-204,RRJ-95(SSJ-100)</v>
      </c>
      <c r="C600" s="148"/>
      <c r="D600" s="88">
        <f>D593</f>
        <v>804</v>
      </c>
      <c r="E600" s="130">
        <f t="shared" si="45"/>
        <v>41760</v>
      </c>
    </row>
    <row r="601" spans="1:5" ht="12.75">
      <c r="A601" s="85"/>
      <c r="B601" s="149" t="str">
        <f t="shared" si="44"/>
        <v>В-757,B-757-200</v>
      </c>
      <c r="C601" s="148"/>
      <c r="D601" s="88">
        <f>D594</f>
        <v>804</v>
      </c>
      <c r="E601" s="130">
        <f t="shared" si="45"/>
        <v>41760</v>
      </c>
    </row>
    <row r="602" spans="1:5" ht="12.75">
      <c r="A602" s="85"/>
      <c r="B602" s="149" t="str">
        <f t="shared" si="44"/>
        <v>А-310,В-767,B-767-300</v>
      </c>
      <c r="C602" s="148"/>
      <c r="D602" s="88">
        <f>D595</f>
        <v>804</v>
      </c>
      <c r="E602" s="130">
        <f t="shared" si="45"/>
        <v>41760</v>
      </c>
    </row>
    <row r="603" spans="1:5" ht="12.75">
      <c r="A603" s="85"/>
      <c r="B603" s="149" t="str">
        <f t="shared" si="44"/>
        <v>А-319,320,ИЛ-18</v>
      </c>
      <c r="C603" s="148"/>
      <c r="D603" s="88">
        <f>D590</f>
        <v>536</v>
      </c>
      <c r="E603" s="130">
        <f t="shared" si="45"/>
        <v>41760</v>
      </c>
    </row>
    <row r="604" spans="1:5" ht="12.75">
      <c r="A604" s="85"/>
      <c r="B604" s="149" t="str">
        <f t="shared" si="44"/>
        <v>В-737/300,400,500,Е-190/195</v>
      </c>
      <c r="C604" s="148"/>
      <c r="D604" s="88">
        <f>D603</f>
        <v>536</v>
      </c>
      <c r="E604" s="130">
        <f t="shared" si="45"/>
        <v>41760</v>
      </c>
    </row>
    <row r="605" spans="1:5" ht="12.75">
      <c r="A605" s="85"/>
      <c r="B605" s="149" t="str">
        <f t="shared" si="44"/>
        <v>В-737/700,800</v>
      </c>
      <c r="C605" s="148"/>
      <c r="D605" s="88">
        <f>D604</f>
        <v>536</v>
      </c>
      <c r="E605" s="130">
        <f t="shared" si="45"/>
        <v>41760</v>
      </c>
    </row>
    <row r="606" spans="1:5" ht="12.75">
      <c r="A606" s="85"/>
      <c r="B606" s="149"/>
      <c r="C606" s="88"/>
      <c r="D606" s="88"/>
      <c r="E606" s="89"/>
    </row>
    <row r="607" spans="1:5" ht="12.75">
      <c r="A607" s="85">
        <v>71</v>
      </c>
      <c r="B607" s="128" t="s">
        <v>169</v>
      </c>
      <c r="C607" s="88"/>
      <c r="D607" s="88"/>
      <c r="E607" s="87"/>
    </row>
    <row r="608" spans="1:5" ht="12.75">
      <c r="A608" s="85"/>
      <c r="B608" s="101" t="s">
        <v>73</v>
      </c>
      <c r="C608" s="87"/>
      <c r="D608" s="87"/>
      <c r="E608" s="87"/>
    </row>
    <row r="609" spans="1:5" ht="12.75">
      <c r="A609" s="85"/>
      <c r="B609" s="101" t="s">
        <v>74</v>
      </c>
      <c r="C609" s="87" t="s">
        <v>75</v>
      </c>
      <c r="D609" s="88">
        <v>95.83</v>
      </c>
      <c r="E609" s="89">
        <v>41913</v>
      </c>
    </row>
    <row r="610" spans="1:5" ht="12.75">
      <c r="A610" s="85"/>
      <c r="B610" s="101" t="s">
        <v>272</v>
      </c>
      <c r="C610" s="87" t="s">
        <v>77</v>
      </c>
      <c r="D610" s="87">
        <v>195.99</v>
      </c>
      <c r="E610" s="89">
        <v>41913</v>
      </c>
    </row>
    <row r="611" spans="1:5" ht="12.75">
      <c r="A611" s="85"/>
      <c r="B611" s="101" t="s">
        <v>297</v>
      </c>
      <c r="C611" s="87" t="s">
        <v>77</v>
      </c>
      <c r="D611" s="87">
        <v>0.417</v>
      </c>
      <c r="E611" s="89">
        <v>41579</v>
      </c>
    </row>
    <row r="612" spans="1:5" ht="12.75">
      <c r="A612" s="85"/>
      <c r="B612" s="101" t="s">
        <v>78</v>
      </c>
      <c r="C612" s="87" t="s">
        <v>224</v>
      </c>
      <c r="D612" s="87">
        <v>163.14</v>
      </c>
      <c r="E612" s="89">
        <v>40704</v>
      </c>
    </row>
    <row r="613" spans="1:5" ht="12.75">
      <c r="A613" s="85"/>
      <c r="B613" s="101" t="s">
        <v>79</v>
      </c>
      <c r="C613" s="87" t="s">
        <v>75</v>
      </c>
      <c r="D613" s="87">
        <v>17.7</v>
      </c>
      <c r="E613" s="89">
        <v>37248</v>
      </c>
    </row>
    <row r="614" spans="1:5" ht="12.75">
      <c r="A614" s="85"/>
      <c r="B614" s="101" t="s">
        <v>80</v>
      </c>
      <c r="C614" s="87" t="s">
        <v>77</v>
      </c>
      <c r="D614" s="87">
        <v>0.064</v>
      </c>
      <c r="E614" s="89">
        <v>40585</v>
      </c>
    </row>
    <row r="615" spans="1:5" ht="12.75">
      <c r="A615" s="85"/>
      <c r="B615" s="101" t="s">
        <v>298</v>
      </c>
      <c r="C615" s="87" t="s">
        <v>77</v>
      </c>
      <c r="D615" s="87">
        <v>0.064</v>
      </c>
      <c r="E615" s="89">
        <v>40585</v>
      </c>
    </row>
    <row r="616" spans="1:5" ht="12.75">
      <c r="A616" s="85"/>
      <c r="B616" s="101" t="s">
        <v>82</v>
      </c>
      <c r="C616" s="87" t="s">
        <v>83</v>
      </c>
      <c r="D616" s="87">
        <v>32.39</v>
      </c>
      <c r="E616" s="89">
        <v>40585</v>
      </c>
    </row>
    <row r="617" spans="1:5" ht="12.75">
      <c r="A617" s="85"/>
      <c r="B617" s="101" t="s">
        <v>84</v>
      </c>
      <c r="C617" s="87" t="s">
        <v>77</v>
      </c>
      <c r="D617" s="87">
        <v>0.064</v>
      </c>
      <c r="E617" s="89">
        <v>40585</v>
      </c>
    </row>
    <row r="618" spans="1:5" ht="12.75">
      <c r="A618" s="85"/>
      <c r="B618" s="101" t="s">
        <v>85</v>
      </c>
      <c r="C618" s="87" t="s">
        <v>86</v>
      </c>
      <c r="D618" s="87">
        <v>313.29</v>
      </c>
      <c r="E618" s="89">
        <v>38514</v>
      </c>
    </row>
    <row r="619" spans="1:5" s="156" customFormat="1" ht="83.25" customHeight="1">
      <c r="A619" s="85">
        <v>72</v>
      </c>
      <c r="B619" s="126" t="s">
        <v>87</v>
      </c>
      <c r="C619" s="85" t="s">
        <v>88</v>
      </c>
      <c r="D619" s="126" t="s">
        <v>202</v>
      </c>
      <c r="E619" s="124">
        <v>40585</v>
      </c>
    </row>
    <row r="620" spans="1:5" ht="38.25">
      <c r="A620" s="85">
        <v>73</v>
      </c>
      <c r="B620" s="128" t="s">
        <v>173</v>
      </c>
      <c r="C620" s="87" t="s">
        <v>96</v>
      </c>
      <c r="D620" s="87"/>
      <c r="E620" s="87"/>
    </row>
    <row r="621" spans="1:5" ht="26.25">
      <c r="A621" s="85"/>
      <c r="B621" s="178" t="s">
        <v>402</v>
      </c>
      <c r="C621" s="87"/>
      <c r="D621" s="158">
        <v>57.58</v>
      </c>
      <c r="E621" s="89">
        <v>41760</v>
      </c>
    </row>
    <row r="622" spans="1:5" ht="15">
      <c r="A622" s="85"/>
      <c r="B622" s="157" t="s">
        <v>334</v>
      </c>
      <c r="C622" s="87"/>
      <c r="D622" s="217"/>
      <c r="E622" s="87"/>
    </row>
    <row r="623" spans="1:5" ht="15">
      <c r="A623" s="85"/>
      <c r="B623" s="157" t="s">
        <v>97</v>
      </c>
      <c r="C623" s="87"/>
      <c r="D623" s="158">
        <v>68.64</v>
      </c>
      <c r="E623" s="89">
        <v>41760</v>
      </c>
    </row>
    <row r="624" spans="1:5" ht="15">
      <c r="A624" s="85"/>
      <c r="B624" s="157" t="s">
        <v>98</v>
      </c>
      <c r="C624" s="87"/>
      <c r="D624" s="158">
        <v>68.64</v>
      </c>
      <c r="E624" s="89">
        <v>41760</v>
      </c>
    </row>
    <row r="625" spans="1:5" ht="15">
      <c r="A625" s="85"/>
      <c r="B625" s="138" t="s">
        <v>335</v>
      </c>
      <c r="C625" s="87"/>
      <c r="D625" s="158"/>
      <c r="E625" s="89"/>
    </row>
    <row r="626" spans="1:5" ht="15">
      <c r="A626" s="85"/>
      <c r="B626" s="157" t="s">
        <v>97</v>
      </c>
      <c r="C626" s="87"/>
      <c r="D626" s="158">
        <v>117.02</v>
      </c>
      <c r="E626" s="89">
        <v>41760</v>
      </c>
    </row>
    <row r="627" spans="1:5" ht="15">
      <c r="A627" s="85"/>
      <c r="B627" s="157" t="s">
        <v>98</v>
      </c>
      <c r="C627" s="87"/>
      <c r="D627" s="158">
        <v>117.02</v>
      </c>
      <c r="E627" s="89">
        <f>E626</f>
        <v>41760</v>
      </c>
    </row>
    <row r="628" spans="1:5" ht="15">
      <c r="A628" s="85"/>
      <c r="B628" s="157" t="s">
        <v>336</v>
      </c>
      <c r="C628" s="87"/>
      <c r="D628" s="158">
        <v>704.3</v>
      </c>
      <c r="E628" s="89">
        <f aca="true" t="shared" si="46" ref="E628:E644">E627</f>
        <v>41760</v>
      </c>
    </row>
    <row r="629" spans="1:5" ht="15">
      <c r="A629" s="85"/>
      <c r="B629" s="157" t="s">
        <v>405</v>
      </c>
      <c r="C629" s="87"/>
      <c r="D629" s="158">
        <v>83.17</v>
      </c>
      <c r="E629" s="89">
        <f t="shared" si="46"/>
        <v>41760</v>
      </c>
    </row>
    <row r="630" spans="1:5" ht="15">
      <c r="A630" s="85"/>
      <c r="B630" s="157" t="s">
        <v>338</v>
      </c>
      <c r="C630" s="87"/>
      <c r="D630" s="158">
        <v>38.39</v>
      </c>
      <c r="E630" s="89">
        <f t="shared" si="46"/>
        <v>41760</v>
      </c>
    </row>
    <row r="631" spans="1:5" ht="15">
      <c r="A631" s="85"/>
      <c r="B631" s="159" t="s">
        <v>339</v>
      </c>
      <c r="C631" s="87"/>
      <c r="D631" s="158">
        <v>68.64</v>
      </c>
      <c r="E631" s="89">
        <f t="shared" si="46"/>
        <v>41760</v>
      </c>
    </row>
    <row r="632" spans="1:5" ht="26.25">
      <c r="A632" s="85"/>
      <c r="B632" s="163" t="s">
        <v>403</v>
      </c>
      <c r="C632" s="87"/>
      <c r="D632" s="158">
        <v>117.02</v>
      </c>
      <c r="E632" s="89">
        <f t="shared" si="46"/>
        <v>41760</v>
      </c>
    </row>
    <row r="633" spans="1:5" ht="15">
      <c r="A633" s="85"/>
      <c r="B633" s="157" t="s">
        <v>340</v>
      </c>
      <c r="C633" s="87"/>
      <c r="D633" s="158">
        <v>90.55</v>
      </c>
      <c r="E633" s="89">
        <f t="shared" si="46"/>
        <v>41760</v>
      </c>
    </row>
    <row r="634" spans="1:5" ht="15">
      <c r="A634" s="85"/>
      <c r="B634" s="157" t="s">
        <v>341</v>
      </c>
      <c r="C634" s="87"/>
      <c r="D634" s="158">
        <v>126.6</v>
      </c>
      <c r="E634" s="89">
        <f t="shared" si="46"/>
        <v>41760</v>
      </c>
    </row>
    <row r="635" spans="1:5" ht="15">
      <c r="A635" s="85"/>
      <c r="B635" s="157" t="s">
        <v>342</v>
      </c>
      <c r="C635" s="87"/>
      <c r="D635" s="158">
        <v>27.9</v>
      </c>
      <c r="E635" s="89">
        <f t="shared" si="46"/>
        <v>41760</v>
      </c>
    </row>
    <row r="636" spans="1:5" ht="15">
      <c r="A636" s="85"/>
      <c r="B636" s="157" t="s">
        <v>343</v>
      </c>
      <c r="C636" s="87"/>
      <c r="D636" s="158">
        <v>34.04</v>
      </c>
      <c r="E636" s="89">
        <f t="shared" si="46"/>
        <v>41760</v>
      </c>
    </row>
    <row r="637" spans="1:5" ht="15">
      <c r="A637" s="85"/>
      <c r="B637" s="157" t="s">
        <v>404</v>
      </c>
      <c r="C637" s="87"/>
      <c r="D637" s="158">
        <v>47.83</v>
      </c>
      <c r="E637" s="89">
        <f t="shared" si="46"/>
        <v>41760</v>
      </c>
    </row>
    <row r="638" spans="1:5" ht="15">
      <c r="A638" s="85"/>
      <c r="B638" s="157" t="s">
        <v>407</v>
      </c>
      <c r="C638" s="87"/>
      <c r="D638" s="158">
        <v>33.67</v>
      </c>
      <c r="E638" s="89">
        <f t="shared" si="46"/>
        <v>41760</v>
      </c>
    </row>
    <row r="639" spans="1:5" ht="13.5" customHeight="1">
      <c r="A639" s="85"/>
      <c r="B639" s="157" t="s">
        <v>344</v>
      </c>
      <c r="C639" s="87"/>
      <c r="D639" s="158">
        <v>61.2</v>
      </c>
      <c r="E639" s="89">
        <f t="shared" si="46"/>
        <v>41760</v>
      </c>
    </row>
    <row r="640" spans="1:5" ht="15">
      <c r="A640" s="85"/>
      <c r="B640" s="157" t="s">
        <v>337</v>
      </c>
      <c r="C640" s="87"/>
      <c r="D640" s="158">
        <v>83.17</v>
      </c>
      <c r="E640" s="89">
        <f t="shared" si="46"/>
        <v>41760</v>
      </c>
    </row>
    <row r="641" spans="1:5" ht="15">
      <c r="A641" s="85"/>
      <c r="B641" s="157" t="s">
        <v>406</v>
      </c>
      <c r="C641" s="87"/>
      <c r="D641" s="158">
        <v>47.83</v>
      </c>
      <c r="E641" s="89">
        <f t="shared" si="46"/>
        <v>41760</v>
      </c>
    </row>
    <row r="642" spans="1:5" ht="15">
      <c r="A642" s="85"/>
      <c r="B642" s="157" t="s">
        <v>345</v>
      </c>
      <c r="C642" s="87"/>
      <c r="D642" s="158">
        <v>394</v>
      </c>
      <c r="E642" s="89">
        <f t="shared" si="46"/>
        <v>41760</v>
      </c>
    </row>
    <row r="643" spans="1:5" ht="15">
      <c r="A643" s="85"/>
      <c r="B643" s="157" t="s">
        <v>346</v>
      </c>
      <c r="C643" s="87"/>
      <c r="D643" s="158">
        <v>326.5</v>
      </c>
      <c r="E643" s="89">
        <f t="shared" si="46"/>
        <v>41760</v>
      </c>
    </row>
    <row r="644" spans="1:5" ht="15">
      <c r="A644" s="85"/>
      <c r="B644" s="157" t="s">
        <v>347</v>
      </c>
      <c r="C644" s="87"/>
      <c r="D644" s="158">
        <v>38.39</v>
      </c>
      <c r="E644" s="89">
        <f t="shared" si="46"/>
        <v>41760</v>
      </c>
    </row>
    <row r="645" spans="1:5" ht="15">
      <c r="A645" s="85"/>
      <c r="B645" s="160" t="s">
        <v>156</v>
      </c>
      <c r="C645" s="161"/>
      <c r="D645" s="162"/>
      <c r="E645" s="130"/>
    </row>
    <row r="646" spans="1:5" ht="15">
      <c r="A646" s="85">
        <v>74</v>
      </c>
      <c r="B646" s="160" t="s">
        <v>170</v>
      </c>
      <c r="C646" s="145" t="s">
        <v>114</v>
      </c>
      <c r="D646" s="162"/>
      <c r="E646" s="147"/>
    </row>
    <row r="647" spans="1:5" ht="15">
      <c r="A647" s="85"/>
      <c r="B647" s="138" t="s">
        <v>115</v>
      </c>
      <c r="C647" s="87"/>
      <c r="D647" s="158"/>
      <c r="E647" s="89"/>
    </row>
    <row r="648" spans="1:5" ht="15">
      <c r="A648" s="85"/>
      <c r="B648" s="138" t="s">
        <v>116</v>
      </c>
      <c r="C648" s="87"/>
      <c r="D648" s="158">
        <v>631.68</v>
      </c>
      <c r="E648" s="89">
        <v>41760</v>
      </c>
    </row>
    <row r="649" spans="1:5" ht="15">
      <c r="A649" s="85"/>
      <c r="B649" s="138" t="s">
        <v>117</v>
      </c>
      <c r="C649" s="87"/>
      <c r="D649" s="158">
        <v>157.92</v>
      </c>
      <c r="E649" s="89">
        <f>E648</f>
        <v>41760</v>
      </c>
    </row>
    <row r="650" spans="1:5" ht="26.25">
      <c r="A650" s="85"/>
      <c r="B650" s="163" t="s">
        <v>118</v>
      </c>
      <c r="C650" s="87"/>
      <c r="D650" s="158"/>
      <c r="E650" s="89"/>
    </row>
    <row r="651" spans="1:5" ht="15">
      <c r="A651" s="85"/>
      <c r="B651" s="138" t="s">
        <v>119</v>
      </c>
      <c r="C651" s="87"/>
      <c r="D651" s="158">
        <v>315.84</v>
      </c>
      <c r="E651" s="89">
        <f>E649</f>
        <v>41760</v>
      </c>
    </row>
    <row r="652" spans="1:5" ht="15">
      <c r="A652" s="85"/>
      <c r="B652" s="138" t="s">
        <v>120</v>
      </c>
      <c r="C652" s="87"/>
      <c r="D652" s="158">
        <v>105.28</v>
      </c>
      <c r="E652" s="89">
        <f>E651</f>
        <v>41760</v>
      </c>
    </row>
    <row r="653" spans="1:5" ht="15">
      <c r="A653" s="85"/>
      <c r="B653" s="138" t="s">
        <v>121</v>
      </c>
      <c r="C653" s="87"/>
      <c r="D653" s="158">
        <v>105.28</v>
      </c>
      <c r="E653" s="89">
        <f>E651</f>
        <v>41760</v>
      </c>
    </row>
    <row r="654" spans="1:5" ht="15">
      <c r="A654" s="85"/>
      <c r="B654" s="138" t="s">
        <v>122</v>
      </c>
      <c r="C654" s="87"/>
      <c r="D654" s="158"/>
      <c r="E654" s="89"/>
    </row>
    <row r="655" spans="1:5" ht="15">
      <c r="A655" s="85"/>
      <c r="B655" s="138" t="s">
        <v>123</v>
      </c>
      <c r="C655" s="87"/>
      <c r="D655" s="158">
        <v>684.32</v>
      </c>
      <c r="E655" s="89">
        <f>E653</f>
        <v>41760</v>
      </c>
    </row>
    <row r="656" spans="1:5" ht="15">
      <c r="A656" s="85"/>
      <c r="B656" s="138" t="s">
        <v>124</v>
      </c>
      <c r="C656" s="87"/>
      <c r="D656" s="158">
        <v>263.2</v>
      </c>
      <c r="E656" s="89">
        <f>E655</f>
        <v>41760</v>
      </c>
    </row>
    <row r="657" spans="1:5" ht="15">
      <c r="A657" s="85"/>
      <c r="B657" s="138" t="s">
        <v>125</v>
      </c>
      <c r="C657" s="87"/>
      <c r="D657" s="158"/>
      <c r="E657" s="89"/>
    </row>
    <row r="658" spans="1:5" ht="15">
      <c r="A658" s="85"/>
      <c r="B658" s="138" t="s">
        <v>126</v>
      </c>
      <c r="C658" s="87"/>
      <c r="D658" s="158">
        <v>368.48</v>
      </c>
      <c r="E658" s="89">
        <f>E656</f>
        <v>41760</v>
      </c>
    </row>
    <row r="659" spans="1:5" ht="15">
      <c r="A659" s="85"/>
      <c r="B659" s="138" t="s">
        <v>127</v>
      </c>
      <c r="C659" s="87"/>
      <c r="D659" s="158">
        <v>157.92</v>
      </c>
      <c r="E659" s="89">
        <f>E658</f>
        <v>41760</v>
      </c>
    </row>
    <row r="660" spans="1:5" ht="15">
      <c r="A660" s="85"/>
      <c r="B660" s="138" t="s">
        <v>128</v>
      </c>
      <c r="C660" s="87"/>
      <c r="D660" s="158"/>
      <c r="E660" s="89"/>
    </row>
    <row r="661" spans="1:5" ht="15">
      <c r="A661" s="85"/>
      <c r="B661" s="138" t="s">
        <v>123</v>
      </c>
      <c r="C661" s="87"/>
      <c r="D661" s="158">
        <v>421.12</v>
      </c>
      <c r="E661" s="89">
        <f>E659</f>
        <v>41760</v>
      </c>
    </row>
    <row r="662" spans="1:5" ht="15">
      <c r="A662" s="85"/>
      <c r="B662" s="138" t="s">
        <v>124</v>
      </c>
      <c r="C662" s="87"/>
      <c r="D662" s="158">
        <v>631.68</v>
      </c>
      <c r="E662" s="89">
        <f>E661</f>
        <v>41760</v>
      </c>
    </row>
    <row r="663" spans="1:5" ht="15">
      <c r="A663" s="85"/>
      <c r="B663" s="138" t="s">
        <v>125</v>
      </c>
      <c r="C663" s="87"/>
      <c r="D663" s="158"/>
      <c r="E663" s="89"/>
    </row>
    <row r="664" spans="1:5" ht="15">
      <c r="A664" s="85"/>
      <c r="B664" s="138" t="s">
        <v>126</v>
      </c>
      <c r="C664" s="87"/>
      <c r="D664" s="158">
        <v>526.4</v>
      </c>
      <c r="E664" s="89">
        <f>E662</f>
        <v>41760</v>
      </c>
    </row>
    <row r="665" spans="1:5" ht="15">
      <c r="A665" s="85"/>
      <c r="B665" s="138" t="s">
        <v>127</v>
      </c>
      <c r="C665" s="87"/>
      <c r="D665" s="158">
        <v>421.12</v>
      </c>
      <c r="E665" s="89">
        <f>E664</f>
        <v>41760</v>
      </c>
    </row>
    <row r="668" spans="1:5" ht="25.5">
      <c r="A668" s="85">
        <v>75</v>
      </c>
      <c r="B668" s="101" t="s">
        <v>412</v>
      </c>
      <c r="C668" s="87" t="s">
        <v>209</v>
      </c>
      <c r="D668" s="88">
        <v>510</v>
      </c>
      <c r="E668" s="89">
        <v>41760</v>
      </c>
    </row>
    <row r="669" spans="1:5" ht="25.5">
      <c r="A669" s="85">
        <v>76</v>
      </c>
      <c r="B669" s="101" t="s">
        <v>414</v>
      </c>
      <c r="C669" s="237" t="s">
        <v>413</v>
      </c>
      <c r="D669" s="88">
        <v>1400</v>
      </c>
      <c r="E669" s="89">
        <v>41801</v>
      </c>
    </row>
    <row r="670" spans="1:5" ht="12.75">
      <c r="A670" s="99">
        <v>77</v>
      </c>
      <c r="B670" s="80" t="s">
        <v>376</v>
      </c>
      <c r="C670" s="134" t="s">
        <v>375</v>
      </c>
      <c r="D670" s="115">
        <v>50</v>
      </c>
      <c r="E670" s="97" t="s">
        <v>378</v>
      </c>
    </row>
    <row r="671" spans="1:5" ht="12.75">
      <c r="A671" s="85"/>
      <c r="B671" s="101"/>
      <c r="C671" s="87"/>
      <c r="D671" s="87"/>
      <c r="E671" s="87"/>
    </row>
  </sheetData>
  <sheetProtection/>
  <mergeCells count="5">
    <mergeCell ref="A1:E1"/>
    <mergeCell ref="A19:E19"/>
    <mergeCell ref="A3:E3"/>
    <mergeCell ref="C40:E40"/>
    <mergeCell ref="C117:C119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4"/>
  <sheetViews>
    <sheetView zoomScalePageLayoutView="0" workbookViewId="0" topLeftCell="A51">
      <selection activeCell="D113" sqref="D113"/>
    </sheetView>
  </sheetViews>
  <sheetFormatPr defaultColWidth="9.140625" defaultRowHeight="15"/>
  <cols>
    <col min="1" max="1" width="4.421875" style="18" customWidth="1"/>
    <col min="2" max="2" width="65.00390625" style="61" customWidth="1"/>
    <col min="3" max="3" width="9.140625" style="19" customWidth="1"/>
    <col min="4" max="4" width="9.421875" style="19" customWidth="1"/>
    <col min="5" max="5" width="10.00390625" style="17" customWidth="1"/>
    <col min="6" max="16384" width="9.140625" style="17" customWidth="1"/>
  </cols>
  <sheetData>
    <row r="1" spans="1:5" ht="15">
      <c r="A1" s="256" t="s">
        <v>293</v>
      </c>
      <c r="B1" s="257"/>
      <c r="C1" s="257"/>
      <c r="D1" s="257"/>
      <c r="E1" s="257"/>
    </row>
    <row r="2" ht="15">
      <c r="B2" s="181"/>
    </row>
    <row r="3" spans="1:5" ht="12.75">
      <c r="A3" s="250" t="s">
        <v>129</v>
      </c>
      <c r="B3" s="251"/>
      <c r="C3" s="250"/>
      <c r="D3" s="250"/>
      <c r="E3" s="252"/>
    </row>
    <row r="4" spans="1:5" ht="25.5">
      <c r="A4" s="20" t="s">
        <v>6</v>
      </c>
      <c r="B4" s="20" t="s">
        <v>7</v>
      </c>
      <c r="C4" s="21" t="s">
        <v>5</v>
      </c>
      <c r="D4" s="20" t="s">
        <v>8</v>
      </c>
      <c r="E4" s="22" t="s">
        <v>31</v>
      </c>
    </row>
    <row r="5" spans="1:5" ht="12.75">
      <c r="A5" s="20"/>
      <c r="B5" s="23" t="s">
        <v>140</v>
      </c>
      <c r="C5" s="21"/>
      <c r="D5" s="20"/>
      <c r="E5" s="22"/>
    </row>
    <row r="6" spans="1:5" ht="25.5">
      <c r="A6" s="14">
        <v>1</v>
      </c>
      <c r="B6" s="24" t="s">
        <v>0</v>
      </c>
      <c r="C6" s="13" t="s">
        <v>132</v>
      </c>
      <c r="D6" s="25">
        <v>11.5</v>
      </c>
      <c r="E6" s="16">
        <v>41247</v>
      </c>
    </row>
    <row r="7" spans="1:5" ht="25.5">
      <c r="A7" s="14">
        <v>2</v>
      </c>
      <c r="B7" s="24" t="s">
        <v>1</v>
      </c>
      <c r="C7" s="13" t="s">
        <v>132</v>
      </c>
      <c r="D7" s="25">
        <v>10.2</v>
      </c>
      <c r="E7" s="16">
        <v>41247</v>
      </c>
    </row>
    <row r="8" spans="1:5" ht="30.75" customHeight="1">
      <c r="A8" s="14">
        <v>3</v>
      </c>
      <c r="B8" s="24" t="s">
        <v>352</v>
      </c>
      <c r="C8" s="13" t="s">
        <v>132</v>
      </c>
      <c r="D8" s="5">
        <v>1.73</v>
      </c>
      <c r="E8" s="16">
        <v>41247</v>
      </c>
    </row>
    <row r="9" spans="1:5" ht="27" customHeight="1">
      <c r="A9" s="14">
        <v>4</v>
      </c>
      <c r="B9" s="24" t="s">
        <v>37</v>
      </c>
      <c r="C9" s="13" t="s">
        <v>133</v>
      </c>
      <c r="D9" s="218">
        <v>3</v>
      </c>
      <c r="E9" s="16">
        <v>39630</v>
      </c>
    </row>
    <row r="10" spans="1:5" ht="12.75">
      <c r="A10" s="14">
        <v>5</v>
      </c>
      <c r="B10" s="15" t="s">
        <v>135</v>
      </c>
      <c r="C10" s="5"/>
      <c r="D10" s="5" t="s">
        <v>136</v>
      </c>
      <c r="E10" s="5" t="s">
        <v>136</v>
      </c>
    </row>
    <row r="11" spans="1:5" ht="12.75">
      <c r="A11" s="14">
        <v>6</v>
      </c>
      <c r="B11" s="15" t="s">
        <v>137</v>
      </c>
      <c r="C11" s="5"/>
      <c r="D11" s="5" t="s">
        <v>136</v>
      </c>
      <c r="E11" s="5" t="s">
        <v>136</v>
      </c>
    </row>
    <row r="13" spans="1:5" ht="12.75">
      <c r="A13" s="250" t="s">
        <v>134</v>
      </c>
      <c r="B13" s="251"/>
      <c r="C13" s="250"/>
      <c r="D13" s="250"/>
      <c r="E13" s="252"/>
    </row>
    <row r="14" spans="1:5" ht="25.5">
      <c r="A14" s="20" t="s">
        <v>6</v>
      </c>
      <c r="B14" s="20" t="s">
        <v>7</v>
      </c>
      <c r="C14" s="21" t="s">
        <v>5</v>
      </c>
      <c r="D14" s="20" t="s">
        <v>9</v>
      </c>
      <c r="E14" s="22" t="s">
        <v>31</v>
      </c>
    </row>
    <row r="15" spans="1:5" ht="12.75">
      <c r="A15" s="32"/>
      <c r="B15" s="32" t="s">
        <v>141</v>
      </c>
      <c r="C15" s="33"/>
      <c r="D15" s="34"/>
      <c r="E15" s="22"/>
    </row>
    <row r="16" spans="1:5" ht="12.75">
      <c r="A16" s="35">
        <v>1</v>
      </c>
      <c r="B16" s="36" t="s">
        <v>264</v>
      </c>
      <c r="C16" s="28" t="s">
        <v>10</v>
      </c>
      <c r="D16" s="41">
        <v>9.8</v>
      </c>
      <c r="E16" s="67">
        <v>40725</v>
      </c>
    </row>
    <row r="17" spans="1:5" ht="12.75">
      <c r="A17" s="35">
        <v>2</v>
      </c>
      <c r="B17" s="36" t="s">
        <v>366</v>
      </c>
      <c r="C17" s="28" t="s">
        <v>11</v>
      </c>
      <c r="D17" s="219">
        <v>0.33</v>
      </c>
      <c r="E17" s="67">
        <v>41275</v>
      </c>
    </row>
    <row r="18" spans="1:5" ht="12.75">
      <c r="A18" s="14">
        <v>3</v>
      </c>
      <c r="B18" s="15" t="s">
        <v>256</v>
      </c>
      <c r="C18" s="5" t="s">
        <v>13</v>
      </c>
      <c r="D18" s="40">
        <v>47.32</v>
      </c>
      <c r="E18" s="16">
        <v>41760</v>
      </c>
    </row>
    <row r="19" spans="1:5" ht="12.75">
      <c r="A19" s="35">
        <v>4</v>
      </c>
      <c r="B19" s="36" t="s">
        <v>257</v>
      </c>
      <c r="C19" s="28" t="s">
        <v>13</v>
      </c>
      <c r="D19" s="41">
        <v>47.32</v>
      </c>
      <c r="E19" s="16">
        <v>41760</v>
      </c>
    </row>
    <row r="20" spans="1:5" ht="35.25" customHeight="1">
      <c r="A20" s="35">
        <v>5</v>
      </c>
      <c r="B20" s="62" t="s">
        <v>138</v>
      </c>
      <c r="C20" s="42" t="s">
        <v>139</v>
      </c>
      <c r="D20" s="10" t="s">
        <v>136</v>
      </c>
      <c r="E20" s="9" t="s">
        <v>136</v>
      </c>
    </row>
    <row r="21" spans="1:5" ht="12.75">
      <c r="A21" s="35">
        <v>6</v>
      </c>
      <c r="B21" s="36" t="s">
        <v>258</v>
      </c>
      <c r="C21" s="28" t="s">
        <v>12</v>
      </c>
      <c r="D21" s="77"/>
      <c r="E21" s="67"/>
    </row>
    <row r="22" spans="1:5" ht="12.75">
      <c r="A22" s="68"/>
      <c r="B22" s="69" t="s">
        <v>273</v>
      </c>
      <c r="C22" s="70"/>
      <c r="D22" s="220">
        <v>62.47</v>
      </c>
      <c r="E22" s="71">
        <v>41760</v>
      </c>
    </row>
    <row r="23" spans="1:5" ht="12.75">
      <c r="A23" s="68"/>
      <c r="B23" s="69" t="s">
        <v>14</v>
      </c>
      <c r="C23" s="70"/>
      <c r="D23" s="221">
        <v>45.05</v>
      </c>
      <c r="E23" s="71">
        <f>E22</f>
        <v>41760</v>
      </c>
    </row>
    <row r="24" spans="1:5" ht="12.75">
      <c r="A24" s="68"/>
      <c r="B24" s="69" t="s">
        <v>15</v>
      </c>
      <c r="C24" s="70"/>
      <c r="D24" s="221">
        <v>28.96</v>
      </c>
      <c r="E24" s="71">
        <f>E23</f>
        <v>41760</v>
      </c>
    </row>
    <row r="25" spans="1:5" ht="12.75">
      <c r="A25" s="68"/>
      <c r="B25" s="69" t="s">
        <v>332</v>
      </c>
      <c r="C25" s="70"/>
      <c r="D25" s="221">
        <v>37.85</v>
      </c>
      <c r="E25" s="71">
        <f>E24</f>
        <v>41760</v>
      </c>
    </row>
    <row r="26" spans="1:5" ht="12.75">
      <c r="A26" s="68"/>
      <c r="B26" s="72"/>
      <c r="C26" s="30"/>
      <c r="D26" s="222"/>
      <c r="E26" s="71"/>
    </row>
    <row r="27" spans="1:5" ht="12.75">
      <c r="A27" s="35">
        <v>7</v>
      </c>
      <c r="B27" s="38" t="s">
        <v>259</v>
      </c>
      <c r="C27" s="28" t="s">
        <v>12</v>
      </c>
      <c r="D27" s="57"/>
      <c r="E27" s="67"/>
    </row>
    <row r="28" spans="1:5" ht="12.75">
      <c r="A28" s="68"/>
      <c r="B28" s="69" t="s">
        <v>273</v>
      </c>
      <c r="C28" s="70"/>
      <c r="D28" s="220">
        <v>62.47</v>
      </c>
      <c r="E28" s="71">
        <f>E25</f>
        <v>41760</v>
      </c>
    </row>
    <row r="29" spans="1:5" ht="12.75">
      <c r="A29" s="68"/>
      <c r="B29" s="73" t="s">
        <v>14</v>
      </c>
      <c r="C29" s="70"/>
      <c r="D29" s="221">
        <v>45.05</v>
      </c>
      <c r="E29" s="71">
        <f>E28</f>
        <v>41760</v>
      </c>
    </row>
    <row r="30" spans="1:5" ht="12.75">
      <c r="A30" s="68"/>
      <c r="B30" s="73" t="s">
        <v>15</v>
      </c>
      <c r="C30" s="70"/>
      <c r="D30" s="221">
        <v>28.96</v>
      </c>
      <c r="E30" s="71">
        <f>E29</f>
        <v>41760</v>
      </c>
    </row>
    <row r="31" spans="1:5" ht="12.75">
      <c r="A31" s="68"/>
      <c r="B31" s="69" t="s">
        <v>332</v>
      </c>
      <c r="C31" s="70"/>
      <c r="D31" s="221">
        <v>37.85</v>
      </c>
      <c r="E31" s="71">
        <f>E30</f>
        <v>41760</v>
      </c>
    </row>
    <row r="32" spans="1:5" ht="12.75">
      <c r="A32" s="29"/>
      <c r="B32" s="74"/>
      <c r="C32" s="30"/>
      <c r="D32" s="75"/>
      <c r="E32" s="37"/>
    </row>
    <row r="33" spans="1:5" ht="12.75">
      <c r="A33" s="5">
        <v>8</v>
      </c>
      <c r="B33" s="2" t="s">
        <v>267</v>
      </c>
      <c r="C33" s="253" t="s">
        <v>53</v>
      </c>
      <c r="D33" s="254"/>
      <c r="E33" s="255"/>
    </row>
    <row r="34" spans="1:5" ht="12.75">
      <c r="A34" s="2"/>
      <c r="B34" s="2" t="s">
        <v>50</v>
      </c>
      <c r="C34" s="2"/>
      <c r="D34" s="25">
        <v>17.16</v>
      </c>
      <c r="E34" s="16">
        <v>41760</v>
      </c>
    </row>
    <row r="35" spans="1:5" ht="12.75">
      <c r="A35" s="2"/>
      <c r="B35" s="2" t="s">
        <v>51</v>
      </c>
      <c r="C35" s="2"/>
      <c r="D35" s="25">
        <v>65.21</v>
      </c>
      <c r="E35" s="16">
        <v>41760</v>
      </c>
    </row>
    <row r="36" spans="1:5" ht="12.75">
      <c r="A36" s="2"/>
      <c r="B36" s="2" t="s">
        <v>46</v>
      </c>
      <c r="C36" s="2"/>
      <c r="D36" s="25">
        <v>36.04</v>
      </c>
      <c r="E36" s="16">
        <v>41760</v>
      </c>
    </row>
    <row r="37" spans="1:5" ht="12.75">
      <c r="A37" s="2"/>
      <c r="B37" s="2" t="s">
        <v>47</v>
      </c>
      <c r="C37" s="2"/>
      <c r="D37" s="25">
        <v>84.08</v>
      </c>
      <c r="E37" s="16">
        <v>41760</v>
      </c>
    </row>
    <row r="38" spans="1:5" ht="12.75">
      <c r="A38" s="2"/>
      <c r="B38" s="2" t="s">
        <v>48</v>
      </c>
      <c r="C38" s="2"/>
      <c r="D38" s="25">
        <v>89.23</v>
      </c>
      <c r="E38" s="16">
        <v>41760</v>
      </c>
    </row>
    <row r="39" spans="1:5" ht="12.75">
      <c r="A39" s="2"/>
      <c r="B39" s="2" t="s">
        <v>41</v>
      </c>
      <c r="C39" s="2"/>
      <c r="D39" s="25">
        <v>25.74</v>
      </c>
      <c r="E39" s="16">
        <v>41760</v>
      </c>
    </row>
    <row r="40" spans="1:5" ht="12.75">
      <c r="A40" s="2"/>
      <c r="B40" s="2" t="s">
        <v>99</v>
      </c>
      <c r="C40" s="2"/>
      <c r="D40" s="25">
        <v>70.36</v>
      </c>
      <c r="E40" s="16">
        <v>41760</v>
      </c>
    </row>
    <row r="41" spans="1:5" ht="12.75">
      <c r="A41" s="2"/>
      <c r="B41" s="2" t="s">
        <v>100</v>
      </c>
      <c r="C41" s="2"/>
      <c r="D41" s="25">
        <v>96.1</v>
      </c>
      <c r="E41" s="16">
        <v>41760</v>
      </c>
    </row>
    <row r="42" spans="1:5" ht="12.75">
      <c r="A42" s="2"/>
      <c r="B42" s="2" t="s">
        <v>63</v>
      </c>
      <c r="C42" s="2"/>
      <c r="D42" s="25">
        <v>125.27</v>
      </c>
      <c r="E42" s="16">
        <v>41760</v>
      </c>
    </row>
    <row r="43" spans="1:5" ht="12.75">
      <c r="A43" s="2"/>
      <c r="B43" s="2" t="s">
        <v>101</v>
      </c>
      <c r="C43" s="2"/>
      <c r="D43" s="25">
        <v>70.36</v>
      </c>
      <c r="E43" s="16">
        <v>41760</v>
      </c>
    </row>
    <row r="44" spans="1:5" ht="12.75">
      <c r="A44" s="2"/>
      <c r="B44" s="2" t="s">
        <v>54</v>
      </c>
      <c r="C44" s="2"/>
      <c r="D44" s="25">
        <v>80.65</v>
      </c>
      <c r="E44" s="16">
        <v>41760</v>
      </c>
    </row>
    <row r="45" spans="1:5" ht="12.75">
      <c r="A45" s="2"/>
      <c r="B45" s="2" t="s">
        <v>102</v>
      </c>
      <c r="C45" s="2"/>
      <c r="D45" s="25">
        <v>96.1</v>
      </c>
      <c r="E45" s="16">
        <v>41760</v>
      </c>
    </row>
    <row r="46" spans="1:5" ht="12.75">
      <c r="A46" s="2"/>
      <c r="B46" s="2" t="s">
        <v>103</v>
      </c>
      <c r="C46" s="2"/>
      <c r="D46" s="25">
        <v>65.21</v>
      </c>
      <c r="E46" s="16">
        <v>41760</v>
      </c>
    </row>
    <row r="47" spans="1:5" ht="12.75">
      <c r="A47" s="2"/>
      <c r="B47" s="2" t="s">
        <v>104</v>
      </c>
      <c r="C47" s="2"/>
      <c r="D47" s="25">
        <v>102.96</v>
      </c>
      <c r="E47" s="16">
        <v>41760</v>
      </c>
    </row>
    <row r="48" spans="1:5" ht="12.75">
      <c r="A48" s="2"/>
      <c r="B48" s="2" t="s">
        <v>213</v>
      </c>
      <c r="C48" s="2"/>
      <c r="D48" s="25">
        <v>188.76</v>
      </c>
      <c r="E48" s="16">
        <v>41760</v>
      </c>
    </row>
    <row r="49" spans="1:5" ht="12.75">
      <c r="A49" s="2"/>
      <c r="B49" s="2" t="s">
        <v>105</v>
      </c>
      <c r="C49" s="2"/>
      <c r="D49" s="25">
        <v>60.06</v>
      </c>
      <c r="E49" s="16">
        <v>41760</v>
      </c>
    </row>
    <row r="50" spans="1:5" ht="12.75">
      <c r="A50" s="2"/>
      <c r="B50" s="2" t="s">
        <v>275</v>
      </c>
      <c r="C50" s="2"/>
      <c r="D50" s="25">
        <v>27.46</v>
      </c>
      <c r="E50" s="16">
        <v>41760</v>
      </c>
    </row>
    <row r="51" spans="1:5" ht="12.75">
      <c r="A51" s="2"/>
      <c r="B51" s="2" t="s">
        <v>211</v>
      </c>
      <c r="C51" s="2"/>
      <c r="D51" s="25">
        <v>27.46</v>
      </c>
      <c r="E51" s="16">
        <v>41760</v>
      </c>
    </row>
    <row r="52" spans="1:5" ht="12.75">
      <c r="A52" s="2"/>
      <c r="B52" s="2" t="s">
        <v>212</v>
      </c>
      <c r="C52" s="2"/>
      <c r="D52" s="25">
        <v>36.04</v>
      </c>
      <c r="E52" s="16">
        <v>41760</v>
      </c>
    </row>
    <row r="53" spans="1:5" ht="12.75">
      <c r="A53" s="2"/>
      <c r="B53" s="2" t="s">
        <v>49</v>
      </c>
      <c r="C53" s="2"/>
      <c r="D53" s="25">
        <v>96.1</v>
      </c>
      <c r="E53" s="16">
        <v>41760</v>
      </c>
    </row>
    <row r="54" spans="1:5" ht="12.75">
      <c r="A54" s="2"/>
      <c r="B54" s="2" t="s">
        <v>176</v>
      </c>
      <c r="C54" s="2"/>
      <c r="D54" s="25">
        <v>42.9</v>
      </c>
      <c r="E54" s="16">
        <v>41760</v>
      </c>
    </row>
    <row r="55" spans="1:5" ht="12.75">
      <c r="A55" s="2"/>
      <c r="B55" s="2" t="s">
        <v>72</v>
      </c>
      <c r="C55" s="2"/>
      <c r="D55" s="25">
        <v>58.34</v>
      </c>
      <c r="E55" s="16">
        <v>41760</v>
      </c>
    </row>
    <row r="56" spans="1:5" ht="12.75">
      <c r="A56" s="2"/>
      <c r="B56" s="2" t="s">
        <v>44</v>
      </c>
      <c r="C56" s="2"/>
      <c r="D56" s="25">
        <v>6.6</v>
      </c>
      <c r="E56" s="16">
        <v>41760</v>
      </c>
    </row>
    <row r="57" spans="1:5" ht="12.75">
      <c r="A57" s="2"/>
      <c r="B57" s="2" t="s">
        <v>45</v>
      </c>
      <c r="C57" s="2"/>
      <c r="D57" s="25">
        <v>176.47</v>
      </c>
      <c r="E57" s="16">
        <v>41760</v>
      </c>
    </row>
    <row r="58" spans="1:5" ht="20.25" customHeight="1">
      <c r="A58" s="166" t="s">
        <v>357</v>
      </c>
      <c r="B58" s="167" t="s">
        <v>358</v>
      </c>
      <c r="C58" s="167"/>
      <c r="D58" s="121">
        <v>20.36</v>
      </c>
      <c r="E58" s="124">
        <v>41760</v>
      </c>
    </row>
    <row r="59" spans="1:5" ht="51">
      <c r="A59" s="30">
        <v>9</v>
      </c>
      <c r="B59" s="45" t="s">
        <v>367</v>
      </c>
      <c r="C59" s="29" t="s">
        <v>10</v>
      </c>
      <c r="D59" s="46">
        <v>40</v>
      </c>
      <c r="E59" s="223">
        <v>41699</v>
      </c>
    </row>
    <row r="60" spans="1:5" ht="25.5">
      <c r="A60" s="105">
        <v>10</v>
      </c>
      <c r="B60" s="106" t="s">
        <v>370</v>
      </c>
      <c r="C60" s="93"/>
      <c r="D60" s="111"/>
      <c r="E60" s="119">
        <v>41699</v>
      </c>
    </row>
    <row r="61" spans="1:5" ht="12.75">
      <c r="A61" s="91"/>
      <c r="B61" s="108" t="s">
        <v>369</v>
      </c>
      <c r="C61" s="95" t="s">
        <v>10</v>
      </c>
      <c r="D61" s="186">
        <v>175</v>
      </c>
      <c r="E61" s="95"/>
    </row>
    <row r="62" spans="1:5" ht="12.75">
      <c r="A62" s="91"/>
      <c r="B62" s="108" t="s">
        <v>373</v>
      </c>
      <c r="C62" s="95" t="s">
        <v>10</v>
      </c>
      <c r="D62" s="186">
        <v>110</v>
      </c>
      <c r="E62" s="95"/>
    </row>
    <row r="63" spans="1:5" ht="12.75">
      <c r="A63" s="30"/>
      <c r="B63" s="45"/>
      <c r="C63" s="29"/>
      <c r="D63" s="46"/>
      <c r="E63" s="223"/>
    </row>
    <row r="64" spans="1:5" ht="12.75">
      <c r="A64" s="14">
        <v>11</v>
      </c>
      <c r="B64" s="24" t="s">
        <v>265</v>
      </c>
      <c r="C64" s="5" t="s">
        <v>16</v>
      </c>
      <c r="D64" s="40">
        <v>7.48</v>
      </c>
      <c r="E64" s="16">
        <v>41760</v>
      </c>
    </row>
    <row r="65" spans="1:5" ht="12.75">
      <c r="A65" s="35">
        <v>12</v>
      </c>
      <c r="B65" s="38" t="s">
        <v>160</v>
      </c>
      <c r="C65" s="28"/>
      <c r="D65" s="41" t="s">
        <v>136</v>
      </c>
      <c r="E65" s="27" t="s">
        <v>136</v>
      </c>
    </row>
    <row r="66" spans="1:5" ht="12.75">
      <c r="A66" s="35">
        <v>13</v>
      </c>
      <c r="B66" s="38" t="s">
        <v>161</v>
      </c>
      <c r="C66" s="28"/>
      <c r="D66" s="41" t="s">
        <v>136</v>
      </c>
      <c r="E66" s="27" t="s">
        <v>136</v>
      </c>
    </row>
    <row r="67" spans="1:5" ht="12.75">
      <c r="A67" s="35"/>
      <c r="B67" s="44" t="s">
        <v>314</v>
      </c>
      <c r="C67" s="35"/>
      <c r="D67" s="43"/>
      <c r="E67" s="9"/>
    </row>
    <row r="68" spans="1:5" ht="12.75">
      <c r="A68" s="29">
        <v>14</v>
      </c>
      <c r="B68" s="45" t="s">
        <v>17</v>
      </c>
      <c r="C68" s="30" t="s">
        <v>11</v>
      </c>
      <c r="D68" s="75">
        <v>2.11</v>
      </c>
      <c r="E68" s="37">
        <v>41760</v>
      </c>
    </row>
    <row r="69" spans="1:5" ht="12.75">
      <c r="A69" s="14">
        <v>15</v>
      </c>
      <c r="B69" s="15" t="s">
        <v>18</v>
      </c>
      <c r="C69" s="5" t="s">
        <v>19</v>
      </c>
      <c r="D69" s="25">
        <v>0.37</v>
      </c>
      <c r="E69" s="37">
        <v>41760</v>
      </c>
    </row>
    <row r="70" spans="1:5" ht="12.75">
      <c r="A70" s="14">
        <v>16</v>
      </c>
      <c r="B70" s="15" t="s">
        <v>20</v>
      </c>
      <c r="C70" s="5" t="s">
        <v>16</v>
      </c>
      <c r="D70" s="25">
        <v>0.24</v>
      </c>
      <c r="E70" s="37">
        <v>41760</v>
      </c>
    </row>
    <row r="71" spans="1:5" ht="12.75">
      <c r="A71" s="14">
        <v>17</v>
      </c>
      <c r="B71" s="15" t="s">
        <v>21</v>
      </c>
      <c r="C71" s="5" t="s">
        <v>22</v>
      </c>
      <c r="D71" s="25">
        <v>0.24</v>
      </c>
      <c r="E71" s="37">
        <v>41760</v>
      </c>
    </row>
    <row r="72" spans="1:5" ht="12.75">
      <c r="A72" s="14">
        <v>18</v>
      </c>
      <c r="B72" s="15" t="s">
        <v>23</v>
      </c>
      <c r="C72" s="5" t="s">
        <v>16</v>
      </c>
      <c r="D72" s="25">
        <v>0.24</v>
      </c>
      <c r="E72" s="37">
        <v>41760</v>
      </c>
    </row>
    <row r="73" spans="1:5" ht="12.75">
      <c r="A73" s="14">
        <v>19</v>
      </c>
      <c r="B73" s="15" t="s">
        <v>24</v>
      </c>
      <c r="C73" s="5" t="s">
        <v>16</v>
      </c>
      <c r="D73" s="25">
        <v>8.98</v>
      </c>
      <c r="E73" s="16">
        <v>41760</v>
      </c>
    </row>
    <row r="74" spans="1:5" ht="51">
      <c r="A74" s="224" t="s">
        <v>310</v>
      </c>
      <c r="B74" s="225" t="s">
        <v>311</v>
      </c>
      <c r="C74" s="35" t="s">
        <v>312</v>
      </c>
      <c r="D74" s="43">
        <v>290</v>
      </c>
      <c r="E74" s="9">
        <v>41760</v>
      </c>
    </row>
    <row r="75" spans="1:5" ht="12.75">
      <c r="A75" s="35">
        <v>20</v>
      </c>
      <c r="B75" s="36" t="s">
        <v>38</v>
      </c>
      <c r="C75" s="28" t="s">
        <v>39</v>
      </c>
      <c r="D75" s="57">
        <v>2</v>
      </c>
      <c r="E75" s="67">
        <v>41760</v>
      </c>
    </row>
    <row r="76" spans="1:5" ht="25.5">
      <c r="A76" s="14">
        <v>21</v>
      </c>
      <c r="B76" s="15" t="s">
        <v>34</v>
      </c>
      <c r="C76" s="14" t="s">
        <v>35</v>
      </c>
      <c r="D76" s="25">
        <v>26</v>
      </c>
      <c r="E76" s="16">
        <v>41760</v>
      </c>
    </row>
    <row r="77" spans="1:5" ht="25.5">
      <c r="A77" s="226" t="s">
        <v>306</v>
      </c>
      <c r="B77" s="227" t="s">
        <v>305</v>
      </c>
      <c r="C77" s="228" t="s">
        <v>307</v>
      </c>
      <c r="D77" s="43">
        <v>20</v>
      </c>
      <c r="E77" s="229">
        <v>41760</v>
      </c>
    </row>
    <row r="78" spans="1:5" ht="25.5">
      <c r="A78" s="226" t="s">
        <v>308</v>
      </c>
      <c r="B78" s="227" t="s">
        <v>309</v>
      </c>
      <c r="C78" s="228" t="s">
        <v>33</v>
      </c>
      <c r="D78" s="43">
        <v>1.19</v>
      </c>
      <c r="E78" s="229">
        <v>41760</v>
      </c>
    </row>
    <row r="79" spans="1:5" ht="38.25">
      <c r="A79" s="226" t="s">
        <v>355</v>
      </c>
      <c r="B79" s="106" t="s">
        <v>356</v>
      </c>
      <c r="C79" s="228" t="s">
        <v>11</v>
      </c>
      <c r="D79" s="43">
        <v>0.3</v>
      </c>
      <c r="E79" s="229">
        <v>41760</v>
      </c>
    </row>
    <row r="80" spans="1:5" ht="12.75">
      <c r="A80" s="14"/>
      <c r="B80" s="47" t="s">
        <v>143</v>
      </c>
      <c r="C80" s="5"/>
      <c r="D80" s="25"/>
      <c r="E80" s="16"/>
    </row>
    <row r="81" spans="1:5" ht="12.75">
      <c r="A81" s="14">
        <v>23</v>
      </c>
      <c r="B81" s="15" t="s">
        <v>260</v>
      </c>
      <c r="C81" s="5" t="s">
        <v>25</v>
      </c>
      <c r="D81" s="25">
        <v>5.29</v>
      </c>
      <c r="E81" s="16">
        <v>41760</v>
      </c>
    </row>
    <row r="82" spans="1:5" ht="12.75">
      <c r="A82" s="14">
        <v>24</v>
      </c>
      <c r="B82" s="15" t="s">
        <v>377</v>
      </c>
      <c r="C82" s="5" t="s">
        <v>25</v>
      </c>
      <c r="D82" s="25">
        <v>4.76</v>
      </c>
      <c r="E82" s="16">
        <f>E81</f>
        <v>41760</v>
      </c>
    </row>
    <row r="83" spans="1:5" s="61" customFormat="1" ht="29.25" customHeight="1">
      <c r="A83" s="14">
        <v>25</v>
      </c>
      <c r="B83" s="36" t="s">
        <v>266</v>
      </c>
      <c r="C83" s="66" t="s">
        <v>26</v>
      </c>
      <c r="D83" s="230">
        <v>38.74</v>
      </c>
      <c r="E83" s="16">
        <f>E82</f>
        <v>41760</v>
      </c>
    </row>
    <row r="84" spans="1:5" ht="25.5">
      <c r="A84" s="14">
        <v>26</v>
      </c>
      <c r="B84" s="15" t="s">
        <v>262</v>
      </c>
      <c r="C84" s="14" t="s">
        <v>25</v>
      </c>
      <c r="D84" s="231">
        <v>16.94</v>
      </c>
      <c r="E84" s="16">
        <f>E83</f>
        <v>41760</v>
      </c>
    </row>
    <row r="85" spans="1:5" ht="12.75">
      <c r="A85" s="14">
        <v>27</v>
      </c>
      <c r="B85" s="45" t="s">
        <v>144</v>
      </c>
      <c r="C85" s="29"/>
      <c r="D85" s="48">
        <v>22.71</v>
      </c>
      <c r="E85" s="16">
        <f>E84</f>
        <v>41760</v>
      </c>
    </row>
    <row r="86" spans="1:5" ht="12.75">
      <c r="A86" s="14">
        <v>28</v>
      </c>
      <c r="B86" s="45" t="s">
        <v>145</v>
      </c>
      <c r="C86" s="29"/>
      <c r="D86" s="48" t="s">
        <v>136</v>
      </c>
      <c r="E86" s="8" t="s">
        <v>136</v>
      </c>
    </row>
    <row r="87" spans="1:5" ht="25.5">
      <c r="A87" s="14">
        <v>29</v>
      </c>
      <c r="B87" s="36" t="s">
        <v>29</v>
      </c>
      <c r="C87" s="35" t="s">
        <v>30</v>
      </c>
      <c r="D87" s="43" t="s">
        <v>136</v>
      </c>
      <c r="E87" s="9" t="s">
        <v>136</v>
      </c>
    </row>
    <row r="88" spans="1:5" ht="12.75">
      <c r="A88" s="14">
        <v>30</v>
      </c>
      <c r="B88" s="38" t="s">
        <v>146</v>
      </c>
      <c r="C88" s="35"/>
      <c r="D88" s="10" t="s">
        <v>136</v>
      </c>
      <c r="E88" s="9" t="s">
        <v>136</v>
      </c>
    </row>
    <row r="89" spans="1:5" ht="12.75">
      <c r="A89" s="14">
        <v>31</v>
      </c>
      <c r="B89" s="24" t="s">
        <v>263</v>
      </c>
      <c r="C89" s="5" t="s">
        <v>12</v>
      </c>
      <c r="D89" s="40">
        <v>28.96</v>
      </c>
      <c r="E89" s="16">
        <v>41760</v>
      </c>
    </row>
    <row r="90" spans="1:5" ht="12.75">
      <c r="A90" s="14">
        <v>32</v>
      </c>
      <c r="B90" s="24" t="s">
        <v>162</v>
      </c>
      <c r="C90" s="5"/>
      <c r="D90" s="40" t="s">
        <v>136</v>
      </c>
      <c r="E90" s="26" t="s">
        <v>136</v>
      </c>
    </row>
    <row r="91" spans="1:5" ht="12.75">
      <c r="A91" s="14">
        <v>33</v>
      </c>
      <c r="B91" s="24" t="s">
        <v>163</v>
      </c>
      <c r="C91" s="5"/>
      <c r="D91" s="40" t="s">
        <v>136</v>
      </c>
      <c r="E91" s="26" t="s">
        <v>136</v>
      </c>
    </row>
    <row r="92" spans="1:5" ht="12.75">
      <c r="A92" s="14">
        <v>34</v>
      </c>
      <c r="B92" s="39" t="s">
        <v>148</v>
      </c>
      <c r="C92" s="76"/>
      <c r="D92" s="50" t="s">
        <v>136</v>
      </c>
      <c r="E92" s="31" t="s">
        <v>136</v>
      </c>
    </row>
    <row r="93" spans="1:5" ht="12.75">
      <c r="A93" s="14">
        <v>35</v>
      </c>
      <c r="B93" s="39" t="s">
        <v>149</v>
      </c>
      <c r="C93" s="76"/>
      <c r="D93" s="50" t="s">
        <v>136</v>
      </c>
      <c r="E93" s="31" t="s">
        <v>136</v>
      </c>
    </row>
    <row r="94" spans="1:5" ht="12.75">
      <c r="A94" s="29" t="s">
        <v>315</v>
      </c>
      <c r="B94" s="39" t="s">
        <v>333</v>
      </c>
      <c r="C94" s="29" t="s">
        <v>313</v>
      </c>
      <c r="D94" s="30">
        <v>18.1</v>
      </c>
      <c r="E94" s="31">
        <v>41760</v>
      </c>
    </row>
    <row r="95" spans="1:5" ht="21" customHeight="1">
      <c r="A95" s="29"/>
      <c r="B95" s="63" t="s">
        <v>150</v>
      </c>
      <c r="C95" s="29"/>
      <c r="D95" s="46"/>
      <c r="E95" s="37"/>
    </row>
    <row r="96" spans="1:5" ht="13.5" customHeight="1">
      <c r="A96" s="29">
        <v>36</v>
      </c>
      <c r="B96" s="45" t="s">
        <v>151</v>
      </c>
      <c r="C96" s="29"/>
      <c r="D96" s="46" t="s">
        <v>136</v>
      </c>
      <c r="E96" s="31" t="s">
        <v>136</v>
      </c>
    </row>
    <row r="97" spans="1:5" ht="12.75">
      <c r="A97" s="35">
        <v>37</v>
      </c>
      <c r="B97" s="2" t="s">
        <v>268</v>
      </c>
      <c r="C97" s="3" t="s">
        <v>95</v>
      </c>
      <c r="D97" s="25"/>
      <c r="E97" s="16"/>
    </row>
    <row r="98" spans="1:5" ht="12.75">
      <c r="A98" s="49"/>
      <c r="B98" s="2" t="s">
        <v>330</v>
      </c>
      <c r="C98" s="5"/>
      <c r="D98" s="25">
        <v>97.6</v>
      </c>
      <c r="E98" s="16">
        <v>41760</v>
      </c>
    </row>
    <row r="99" spans="1:5" ht="12.75">
      <c r="A99" s="49"/>
      <c r="B99" s="2" t="s">
        <v>331</v>
      </c>
      <c r="C99" s="5"/>
      <c r="D99" s="5">
        <v>63.48</v>
      </c>
      <c r="E99" s="16">
        <f>E98</f>
        <v>41760</v>
      </c>
    </row>
    <row r="100" spans="1:5" ht="12.75">
      <c r="A100" s="49"/>
      <c r="B100" s="2" t="s">
        <v>422</v>
      </c>
      <c r="C100" s="5"/>
      <c r="D100" s="25">
        <v>44.79</v>
      </c>
      <c r="E100" s="16">
        <f aca="true" t="shared" si="0" ref="E100:E113">E99</f>
        <v>41760</v>
      </c>
    </row>
    <row r="101" spans="1:5" ht="25.5">
      <c r="A101" s="49"/>
      <c r="B101" s="101" t="s">
        <v>399</v>
      </c>
      <c r="C101" s="5"/>
      <c r="D101" s="5">
        <v>35.36</v>
      </c>
      <c r="E101" s="16">
        <f t="shared" si="0"/>
        <v>41760</v>
      </c>
    </row>
    <row r="102" spans="1:5" ht="38.25">
      <c r="A102" s="49"/>
      <c r="B102" s="163" t="s">
        <v>418</v>
      </c>
      <c r="C102" s="5"/>
      <c r="D102" s="5">
        <v>8.33</v>
      </c>
      <c r="E102" s="16">
        <v>41908</v>
      </c>
    </row>
    <row r="103" spans="1:5" ht="25.5">
      <c r="A103" s="49"/>
      <c r="B103" s="101" t="s">
        <v>423</v>
      </c>
      <c r="C103" s="5"/>
      <c r="D103" s="25">
        <v>9.99</v>
      </c>
      <c r="E103" s="16">
        <f t="shared" si="0"/>
        <v>41908</v>
      </c>
    </row>
    <row r="104" spans="1:5" ht="12.75">
      <c r="A104" s="49"/>
      <c r="B104" s="101" t="s">
        <v>420</v>
      </c>
      <c r="C104" s="5"/>
      <c r="D104" s="25">
        <v>12.48</v>
      </c>
      <c r="E104" s="16">
        <f>E103</f>
        <v>41908</v>
      </c>
    </row>
    <row r="105" spans="1:5" ht="12.75">
      <c r="A105" s="49"/>
      <c r="B105" s="2" t="s">
        <v>113</v>
      </c>
      <c r="C105" s="5"/>
      <c r="D105" s="25">
        <v>72.03</v>
      </c>
      <c r="E105" s="16">
        <f>E101</f>
        <v>41760</v>
      </c>
    </row>
    <row r="106" spans="1:5" ht="12.75">
      <c r="A106" s="49"/>
      <c r="B106" s="2" t="s">
        <v>421</v>
      </c>
      <c r="C106" s="5"/>
      <c r="D106" s="5">
        <v>36.72</v>
      </c>
      <c r="E106" s="16">
        <f t="shared" si="0"/>
        <v>41760</v>
      </c>
    </row>
    <row r="107" spans="1:5" ht="12.75">
      <c r="A107" s="49"/>
      <c r="B107" s="2" t="s">
        <v>400</v>
      </c>
      <c r="C107" s="5"/>
      <c r="D107" s="5">
        <v>126.02</v>
      </c>
      <c r="E107" s="16">
        <f t="shared" si="0"/>
        <v>41760</v>
      </c>
    </row>
    <row r="108" spans="1:5" ht="12.75">
      <c r="A108" s="49"/>
      <c r="B108" s="118" t="s">
        <v>401</v>
      </c>
      <c r="C108" s="5"/>
      <c r="D108" s="5">
        <v>120.04</v>
      </c>
      <c r="E108" s="16">
        <f t="shared" si="0"/>
        <v>41760</v>
      </c>
    </row>
    <row r="109" spans="1:5" ht="12.75">
      <c r="A109" s="49"/>
      <c r="B109" s="2" t="s">
        <v>89</v>
      </c>
      <c r="C109" s="5"/>
      <c r="D109" s="5">
        <v>53.23</v>
      </c>
      <c r="E109" s="16">
        <f t="shared" si="0"/>
        <v>41760</v>
      </c>
    </row>
    <row r="110" spans="1:5" ht="12.75">
      <c r="A110" s="49"/>
      <c r="B110" s="2" t="s">
        <v>90</v>
      </c>
      <c r="C110" s="5"/>
      <c r="D110" s="5">
        <v>66.29</v>
      </c>
      <c r="E110" s="16">
        <f t="shared" si="0"/>
        <v>41760</v>
      </c>
    </row>
    <row r="111" spans="1:5" ht="12.75">
      <c r="A111" s="49"/>
      <c r="B111" s="2" t="s">
        <v>91</v>
      </c>
      <c r="C111" s="5"/>
      <c r="D111" s="5">
        <v>61.76</v>
      </c>
      <c r="E111" s="16">
        <f t="shared" si="0"/>
        <v>41760</v>
      </c>
    </row>
    <row r="112" spans="1:5" ht="12.75">
      <c r="A112" s="49"/>
      <c r="B112" s="2" t="s">
        <v>92</v>
      </c>
      <c r="C112" s="5"/>
      <c r="D112" s="5">
        <v>129.85</v>
      </c>
      <c r="E112" s="16">
        <f t="shared" si="0"/>
        <v>41760</v>
      </c>
    </row>
    <row r="113" spans="1:5" ht="12.75">
      <c r="A113" s="49"/>
      <c r="B113" s="2" t="s">
        <v>172</v>
      </c>
      <c r="C113" s="5"/>
      <c r="D113" s="25">
        <v>197.5</v>
      </c>
      <c r="E113" s="16">
        <f t="shared" si="0"/>
        <v>41760</v>
      </c>
    </row>
    <row r="114" spans="1:5" ht="12.75">
      <c r="A114" s="14">
        <v>38</v>
      </c>
      <c r="B114" s="2" t="s">
        <v>152</v>
      </c>
      <c r="C114" s="2"/>
      <c r="D114" s="5" t="s">
        <v>153</v>
      </c>
      <c r="E114" s="8" t="s">
        <v>136</v>
      </c>
    </row>
    <row r="115" spans="1:5" ht="12.75">
      <c r="A115" s="14">
        <v>39</v>
      </c>
      <c r="B115" s="2" t="s">
        <v>154</v>
      </c>
      <c r="C115" s="2"/>
      <c r="D115" s="5" t="s">
        <v>136</v>
      </c>
      <c r="E115" s="8" t="s">
        <v>136</v>
      </c>
    </row>
    <row r="116" spans="1:5" ht="17.25" customHeight="1">
      <c r="A116" s="14"/>
      <c r="B116" s="7" t="s">
        <v>174</v>
      </c>
      <c r="C116" s="2"/>
      <c r="D116" s="5"/>
      <c r="E116" s="8"/>
    </row>
    <row r="117" spans="1:5" ht="12.75">
      <c r="A117" s="14">
        <v>40</v>
      </c>
      <c r="B117" s="15" t="s">
        <v>175</v>
      </c>
      <c r="C117" s="179" t="s">
        <v>53</v>
      </c>
      <c r="D117" s="52"/>
      <c r="E117" s="3"/>
    </row>
    <row r="118" spans="1:5" ht="99.75" customHeight="1">
      <c r="A118" s="14"/>
      <c r="B118" s="15"/>
      <c r="C118" s="13" t="s">
        <v>359</v>
      </c>
      <c r="D118" s="13" t="s">
        <v>360</v>
      </c>
      <c r="E118" s="2"/>
    </row>
    <row r="119" spans="1:5" ht="12.75">
      <c r="A119" s="14"/>
      <c r="B119" s="1" t="s">
        <v>40</v>
      </c>
      <c r="C119" s="25">
        <v>231</v>
      </c>
      <c r="D119" s="5">
        <v>253.3</v>
      </c>
      <c r="E119" s="16">
        <v>41760</v>
      </c>
    </row>
    <row r="120" spans="1:5" ht="12.75">
      <c r="A120" s="14"/>
      <c r="B120" s="1" t="s">
        <v>41</v>
      </c>
      <c r="C120" s="5">
        <v>66.11</v>
      </c>
      <c r="D120" s="5">
        <v>94.79</v>
      </c>
      <c r="E120" s="16">
        <f aca="true" t="shared" si="1" ref="E120:E126">E119</f>
        <v>41760</v>
      </c>
    </row>
    <row r="121" spans="1:5" ht="12.75">
      <c r="A121" s="14"/>
      <c r="B121" s="1" t="s">
        <v>42</v>
      </c>
      <c r="C121" s="5">
        <v>66.11</v>
      </c>
      <c r="D121" s="5">
        <v>94.79</v>
      </c>
      <c r="E121" s="16">
        <f t="shared" si="1"/>
        <v>41760</v>
      </c>
    </row>
    <row r="122" spans="1:5" ht="12.75">
      <c r="A122" s="14"/>
      <c r="B122" s="1" t="s">
        <v>46</v>
      </c>
      <c r="C122" s="5">
        <v>207.5</v>
      </c>
      <c r="D122" s="5">
        <v>234.58</v>
      </c>
      <c r="E122" s="16">
        <f t="shared" si="1"/>
        <v>41760</v>
      </c>
    </row>
    <row r="123" spans="1:5" ht="12.75">
      <c r="A123" s="14"/>
      <c r="B123" s="1" t="s">
        <v>47</v>
      </c>
      <c r="C123" s="5">
        <v>276.01</v>
      </c>
      <c r="D123" s="5">
        <v>449.65</v>
      </c>
      <c r="E123" s="16">
        <f t="shared" si="1"/>
        <v>41760</v>
      </c>
    </row>
    <row r="124" spans="1:5" ht="12.75">
      <c r="A124" s="14"/>
      <c r="B124" s="1" t="s">
        <v>48</v>
      </c>
      <c r="C124" s="5">
        <v>289.15</v>
      </c>
      <c r="D124" s="5">
        <v>360.84</v>
      </c>
      <c r="E124" s="16">
        <f t="shared" si="1"/>
        <v>41760</v>
      </c>
    </row>
    <row r="125" spans="1:5" ht="12.75">
      <c r="A125" s="14"/>
      <c r="B125" s="1" t="s">
        <v>50</v>
      </c>
      <c r="C125" s="5">
        <v>83.24</v>
      </c>
      <c r="D125" s="5">
        <v>73.28</v>
      </c>
      <c r="E125" s="16">
        <f t="shared" si="1"/>
        <v>41760</v>
      </c>
    </row>
    <row r="126" spans="1:5" ht="12.75">
      <c r="A126" s="14"/>
      <c r="B126" s="1" t="s">
        <v>51</v>
      </c>
      <c r="C126" s="5">
        <v>228.21</v>
      </c>
      <c r="D126" s="5">
        <v>299.5</v>
      </c>
      <c r="E126" s="16">
        <f t="shared" si="1"/>
        <v>41760</v>
      </c>
    </row>
    <row r="127" spans="1:5" ht="12.75">
      <c r="A127" s="14"/>
      <c r="B127" s="1"/>
      <c r="C127" s="60"/>
      <c r="D127" s="52"/>
      <c r="E127" s="51"/>
    </row>
    <row r="128" spans="1:5" ht="39.75" customHeight="1">
      <c r="A128" s="14"/>
      <c r="B128" s="1"/>
      <c r="C128" s="12" t="s">
        <v>222</v>
      </c>
      <c r="D128" s="13" t="s">
        <v>208</v>
      </c>
      <c r="E128" s="51"/>
    </row>
    <row r="129" spans="1:5" ht="12.75">
      <c r="A129" s="14"/>
      <c r="B129" s="1" t="s">
        <v>40</v>
      </c>
      <c r="C129" s="60">
        <v>151.34</v>
      </c>
      <c r="D129" s="5">
        <v>79.66</v>
      </c>
      <c r="E129" s="51">
        <v>41760</v>
      </c>
    </row>
    <row r="130" spans="1:5" ht="12.75">
      <c r="A130" s="14"/>
      <c r="B130" s="1" t="s">
        <v>41</v>
      </c>
      <c r="C130" s="182">
        <v>46.2</v>
      </c>
      <c r="D130" s="5">
        <v>19.91</v>
      </c>
      <c r="E130" s="51">
        <f>E129</f>
        <v>41760</v>
      </c>
    </row>
    <row r="131" spans="1:5" ht="12.75">
      <c r="A131" s="14"/>
      <c r="B131" s="1" t="s">
        <v>42</v>
      </c>
      <c r="C131" s="182">
        <v>46.2</v>
      </c>
      <c r="D131" s="5">
        <v>19.91</v>
      </c>
      <c r="E131" s="51">
        <f aca="true" t="shared" si="2" ref="E131:E136">E130</f>
        <v>41760</v>
      </c>
    </row>
    <row r="132" spans="1:5" ht="12.75">
      <c r="A132" s="14"/>
      <c r="B132" s="1" t="s">
        <v>46</v>
      </c>
      <c r="C132" s="60">
        <v>127.85</v>
      </c>
      <c r="D132" s="5">
        <v>79.66</v>
      </c>
      <c r="E132" s="51">
        <f t="shared" si="2"/>
        <v>41760</v>
      </c>
    </row>
    <row r="133" spans="1:5" ht="12.75">
      <c r="A133" s="14"/>
      <c r="B133" s="1" t="s">
        <v>47</v>
      </c>
      <c r="C133" s="60">
        <v>156.52</v>
      </c>
      <c r="D133" s="5">
        <v>119.48</v>
      </c>
      <c r="E133" s="51">
        <f t="shared" si="2"/>
        <v>41760</v>
      </c>
    </row>
    <row r="134" spans="1:5" ht="12.75">
      <c r="A134" s="14"/>
      <c r="B134" s="1" t="s">
        <v>48</v>
      </c>
      <c r="C134" s="182">
        <v>161.7</v>
      </c>
      <c r="D134" s="5">
        <v>127.45</v>
      </c>
      <c r="E134" s="51">
        <f t="shared" si="2"/>
        <v>41760</v>
      </c>
    </row>
    <row r="135" spans="1:5" ht="12.75">
      <c r="A135" s="14"/>
      <c r="B135" s="1" t="s">
        <v>50</v>
      </c>
      <c r="C135" s="60">
        <v>63.33</v>
      </c>
      <c r="D135" s="5">
        <v>19.91</v>
      </c>
      <c r="E135" s="51">
        <f t="shared" si="2"/>
        <v>41760</v>
      </c>
    </row>
    <row r="136" spans="1:5" ht="12.75">
      <c r="A136" s="14"/>
      <c r="B136" s="1" t="s">
        <v>51</v>
      </c>
      <c r="C136" s="60">
        <v>140.59</v>
      </c>
      <c r="D136" s="25">
        <v>87.62</v>
      </c>
      <c r="E136" s="51">
        <f t="shared" si="2"/>
        <v>41760</v>
      </c>
    </row>
    <row r="137" spans="1:5" ht="40.5" customHeight="1">
      <c r="A137" s="14"/>
      <c r="B137" s="1"/>
      <c r="C137" s="12" t="s">
        <v>223</v>
      </c>
      <c r="D137" s="5" t="s">
        <v>215</v>
      </c>
      <c r="E137" s="51"/>
    </row>
    <row r="138" spans="1:5" ht="12.75">
      <c r="A138" s="14"/>
      <c r="B138" s="1" t="s">
        <v>40</v>
      </c>
      <c r="C138" s="60">
        <v>159.31</v>
      </c>
      <c r="D138" s="5">
        <v>2150.69</v>
      </c>
      <c r="E138" s="51">
        <f>E136</f>
        <v>41760</v>
      </c>
    </row>
    <row r="139" spans="1:5" ht="12.75">
      <c r="A139" s="14"/>
      <c r="B139" s="1" t="s">
        <v>41</v>
      </c>
      <c r="C139" s="60">
        <v>99.57</v>
      </c>
      <c r="D139" s="5">
        <v>779.03</v>
      </c>
      <c r="E139" s="51">
        <f>E138</f>
        <v>41760</v>
      </c>
    </row>
    <row r="140" spans="1:5" ht="12.75">
      <c r="A140" s="14"/>
      <c r="B140" s="1" t="s">
        <v>42</v>
      </c>
      <c r="C140" s="60">
        <v>99.57</v>
      </c>
      <c r="D140" s="5">
        <v>779.03</v>
      </c>
      <c r="E140" s="51">
        <f aca="true" t="shared" si="3" ref="E140:E145">E138</f>
        <v>41760</v>
      </c>
    </row>
    <row r="141" spans="1:5" ht="12.75">
      <c r="A141" s="14"/>
      <c r="B141" s="1" t="s">
        <v>46</v>
      </c>
      <c r="C141" s="60">
        <v>103.55</v>
      </c>
      <c r="D141" s="5">
        <v>597.41</v>
      </c>
      <c r="E141" s="51">
        <f t="shared" si="3"/>
        <v>41760</v>
      </c>
    </row>
    <row r="142" spans="1:5" ht="12.75">
      <c r="A142" s="14"/>
      <c r="B142" s="1" t="s">
        <v>47</v>
      </c>
      <c r="C142" s="60">
        <v>179.22</v>
      </c>
      <c r="D142" s="5">
        <v>955.86</v>
      </c>
      <c r="E142" s="51">
        <f t="shared" si="3"/>
        <v>41760</v>
      </c>
    </row>
    <row r="143" spans="1:5" ht="12.75">
      <c r="A143" s="14"/>
      <c r="B143" s="1" t="s">
        <v>48</v>
      </c>
      <c r="C143" s="60">
        <v>179.22</v>
      </c>
      <c r="D143" s="5">
        <f>D142</f>
        <v>955.86</v>
      </c>
      <c r="E143" s="51">
        <f t="shared" si="3"/>
        <v>41760</v>
      </c>
    </row>
    <row r="144" spans="1:5" ht="12.75">
      <c r="A144" s="14"/>
      <c r="B144" s="1" t="s">
        <v>50</v>
      </c>
      <c r="C144" s="60">
        <v>31.86</v>
      </c>
      <c r="D144" s="5">
        <v>506.61</v>
      </c>
      <c r="E144" s="51">
        <f t="shared" si="3"/>
        <v>41760</v>
      </c>
    </row>
    <row r="145" spans="1:5" ht="12.75">
      <c r="A145" s="14"/>
      <c r="B145" s="1" t="s">
        <v>51</v>
      </c>
      <c r="C145" s="60">
        <v>159.31</v>
      </c>
      <c r="D145" s="25">
        <v>688.22</v>
      </c>
      <c r="E145" s="51">
        <f t="shared" si="3"/>
        <v>41760</v>
      </c>
    </row>
    <row r="146" spans="1:5" ht="12.75">
      <c r="A146" s="14"/>
      <c r="B146" s="1"/>
      <c r="C146" s="60"/>
      <c r="D146" s="5"/>
      <c r="E146" s="51"/>
    </row>
    <row r="147" spans="1:5" ht="12.75">
      <c r="A147" s="14"/>
      <c r="B147" s="11" t="s">
        <v>178</v>
      </c>
      <c r="C147" s="60"/>
      <c r="D147" s="52"/>
      <c r="E147" s="51"/>
    </row>
    <row r="148" spans="1:5" ht="12.75">
      <c r="A148" s="14">
        <v>41</v>
      </c>
      <c r="B148" s="15" t="s">
        <v>361</v>
      </c>
      <c r="C148" s="179" t="s">
        <v>53</v>
      </c>
      <c r="D148" s="52"/>
      <c r="E148" s="3"/>
    </row>
    <row r="149" spans="1:5" ht="12.75">
      <c r="A149" s="14"/>
      <c r="B149" s="1" t="s">
        <v>239</v>
      </c>
      <c r="C149" s="5">
        <v>284.63</v>
      </c>
      <c r="D149" s="5"/>
      <c r="E149" s="16">
        <v>41760</v>
      </c>
    </row>
    <row r="150" spans="1:5" ht="12.75">
      <c r="A150" s="14"/>
      <c r="B150" s="1" t="s">
        <v>240</v>
      </c>
      <c r="C150" s="5">
        <v>292.88</v>
      </c>
      <c r="D150" s="5"/>
      <c r="E150" s="16">
        <f>E149</f>
        <v>41760</v>
      </c>
    </row>
    <row r="151" spans="1:5" ht="12.75">
      <c r="A151" s="14"/>
      <c r="B151" s="1" t="s">
        <v>55</v>
      </c>
      <c r="C151" s="5">
        <v>379.5</v>
      </c>
      <c r="D151" s="5"/>
      <c r="E151" s="16">
        <f aca="true" t="shared" si="4" ref="E151:E167">E150</f>
        <v>41760</v>
      </c>
    </row>
    <row r="152" spans="1:5" ht="12.75">
      <c r="A152" s="14"/>
      <c r="B152" s="1" t="s">
        <v>210</v>
      </c>
      <c r="C152" s="5">
        <v>387.75</v>
      </c>
      <c r="D152" s="5"/>
      <c r="E152" s="16">
        <f t="shared" si="4"/>
        <v>41760</v>
      </c>
    </row>
    <row r="153" spans="1:5" ht="12.75">
      <c r="A153" s="14"/>
      <c r="B153" s="1" t="s">
        <v>241</v>
      </c>
      <c r="C153" s="5">
        <v>408.38</v>
      </c>
      <c r="D153" s="5"/>
      <c r="E153" s="16">
        <f t="shared" si="4"/>
        <v>41760</v>
      </c>
    </row>
    <row r="154" spans="1:5" ht="12.75">
      <c r="A154" s="14"/>
      <c r="B154" s="1" t="s">
        <v>242</v>
      </c>
      <c r="C154" s="25">
        <v>288.75</v>
      </c>
      <c r="D154" s="5"/>
      <c r="E154" s="16">
        <f t="shared" si="4"/>
        <v>41760</v>
      </c>
    </row>
    <row r="155" spans="1:5" ht="12.75">
      <c r="A155" s="14"/>
      <c r="B155" s="1" t="s">
        <v>243</v>
      </c>
      <c r="C155" s="25">
        <v>259.88</v>
      </c>
      <c r="D155" s="5"/>
      <c r="E155" s="16">
        <f t="shared" si="4"/>
        <v>41760</v>
      </c>
    </row>
    <row r="156" spans="1:5" ht="12.75">
      <c r="A156" s="14"/>
      <c r="B156" s="1" t="s">
        <v>244</v>
      </c>
      <c r="C156" s="25">
        <v>272.25</v>
      </c>
      <c r="D156" s="5"/>
      <c r="E156" s="16">
        <f t="shared" si="4"/>
        <v>41760</v>
      </c>
    </row>
    <row r="157" spans="1:5" ht="12.75">
      <c r="A157" s="14"/>
      <c r="B157" s="1" t="s">
        <v>245</v>
      </c>
      <c r="C157" s="5">
        <v>177.38</v>
      </c>
      <c r="D157" s="5"/>
      <c r="E157" s="16">
        <f t="shared" si="4"/>
        <v>41760</v>
      </c>
    </row>
    <row r="158" spans="1:5" ht="12.75">
      <c r="A158" s="14"/>
      <c r="B158" s="1" t="s">
        <v>56</v>
      </c>
      <c r="C158" s="25">
        <v>206.25</v>
      </c>
      <c r="D158" s="5"/>
      <c r="E158" s="16">
        <f t="shared" si="4"/>
        <v>41760</v>
      </c>
    </row>
    <row r="159" spans="1:5" ht="12.75">
      <c r="A159" s="14"/>
      <c r="B159" s="1" t="s">
        <v>296</v>
      </c>
      <c r="C159" s="25">
        <v>301.13</v>
      </c>
      <c r="D159" s="5"/>
      <c r="E159" s="16">
        <f t="shared" si="4"/>
        <v>41760</v>
      </c>
    </row>
    <row r="160" spans="1:5" ht="12.75">
      <c r="A160" s="14"/>
      <c r="B160" s="1" t="s">
        <v>57</v>
      </c>
      <c r="C160" s="25">
        <v>202.13</v>
      </c>
      <c r="D160" s="5"/>
      <c r="E160" s="16">
        <f t="shared" si="4"/>
        <v>41760</v>
      </c>
    </row>
    <row r="161" spans="1:5" ht="12.75">
      <c r="A161" s="14"/>
      <c r="B161" s="1" t="s">
        <v>58</v>
      </c>
      <c r="C161" s="25">
        <v>231</v>
      </c>
      <c r="D161" s="5"/>
      <c r="E161" s="16">
        <f t="shared" si="4"/>
        <v>41760</v>
      </c>
    </row>
    <row r="162" spans="1:5" ht="12.75">
      <c r="A162" s="14"/>
      <c r="B162" s="1" t="s">
        <v>59</v>
      </c>
      <c r="C162" s="5">
        <v>165</v>
      </c>
      <c r="D162" s="5"/>
      <c r="E162" s="16">
        <f t="shared" si="4"/>
        <v>41760</v>
      </c>
    </row>
    <row r="163" spans="1:5" ht="12.75">
      <c r="A163" s="14"/>
      <c r="B163" s="1" t="s">
        <v>176</v>
      </c>
      <c r="C163" s="5">
        <v>103.13</v>
      </c>
      <c r="D163" s="5"/>
      <c r="E163" s="16">
        <f>E162</f>
        <v>41760</v>
      </c>
    </row>
    <row r="164" spans="1:5" ht="12.75">
      <c r="A164" s="14"/>
      <c r="B164" s="1" t="s">
        <v>177</v>
      </c>
      <c r="C164" s="5">
        <v>70.13</v>
      </c>
      <c r="D164" s="5"/>
      <c r="E164" s="16">
        <f>E163</f>
        <v>41760</v>
      </c>
    </row>
    <row r="165" spans="1:5" ht="12.75">
      <c r="A165" s="14"/>
      <c r="B165" s="1" t="s">
        <v>60</v>
      </c>
      <c r="C165" s="5">
        <v>82.5</v>
      </c>
      <c r="D165" s="5"/>
      <c r="E165" s="16">
        <f>E162</f>
        <v>41760</v>
      </c>
    </row>
    <row r="166" spans="1:5" ht="12.75">
      <c r="A166" s="14"/>
      <c r="B166" s="1" t="s">
        <v>294</v>
      </c>
      <c r="C166" s="5">
        <v>66</v>
      </c>
      <c r="D166" s="5"/>
      <c r="E166" s="16">
        <f t="shared" si="4"/>
        <v>41760</v>
      </c>
    </row>
    <row r="167" spans="1:5" ht="12.75">
      <c r="A167" s="14"/>
      <c r="B167" s="1" t="s">
        <v>246</v>
      </c>
      <c r="C167" s="25">
        <v>66</v>
      </c>
      <c r="D167" s="5"/>
      <c r="E167" s="16">
        <f t="shared" si="4"/>
        <v>41760</v>
      </c>
    </row>
    <row r="168" spans="1:5" ht="12.75">
      <c r="A168" s="14">
        <v>42</v>
      </c>
      <c r="B168" s="15" t="s">
        <v>362</v>
      </c>
      <c r="C168" s="179" t="s">
        <v>53</v>
      </c>
      <c r="D168" s="52"/>
      <c r="E168" s="51"/>
    </row>
    <row r="169" spans="1:5" ht="12.75">
      <c r="A169" s="14"/>
      <c r="B169" s="1" t="s">
        <v>43</v>
      </c>
      <c r="C169" s="60">
        <v>90.75</v>
      </c>
      <c r="D169" s="52"/>
      <c r="E169" s="51">
        <v>41760</v>
      </c>
    </row>
    <row r="170" spans="1:5" ht="12.75">
      <c r="A170" s="14"/>
      <c r="B170" s="1" t="s">
        <v>42</v>
      </c>
      <c r="C170" s="182">
        <v>57.75</v>
      </c>
      <c r="D170" s="52"/>
      <c r="E170" s="51">
        <f>E169</f>
        <v>41760</v>
      </c>
    </row>
    <row r="171" spans="1:5" ht="12.75">
      <c r="A171" s="14"/>
      <c r="B171" s="1" t="s">
        <v>179</v>
      </c>
      <c r="C171" s="60">
        <v>429</v>
      </c>
      <c r="D171" s="52"/>
      <c r="E171" s="51">
        <f aca="true" t="shared" si="5" ref="E171:E176">E170</f>
        <v>41760</v>
      </c>
    </row>
    <row r="172" spans="1:5" ht="12.75">
      <c r="A172" s="14"/>
      <c r="B172" s="1" t="s">
        <v>44</v>
      </c>
      <c r="C172" s="182">
        <v>276.38</v>
      </c>
      <c r="D172" s="52"/>
      <c r="E172" s="51">
        <f t="shared" si="5"/>
        <v>41760</v>
      </c>
    </row>
    <row r="173" spans="1:5" ht="12.75">
      <c r="A173" s="14"/>
      <c r="B173" s="1" t="s">
        <v>180</v>
      </c>
      <c r="C173" s="60">
        <v>305.25</v>
      </c>
      <c r="D173" s="52"/>
      <c r="E173" s="51">
        <f t="shared" si="5"/>
        <v>41760</v>
      </c>
    </row>
    <row r="174" spans="1:5" ht="12.75">
      <c r="A174" s="14"/>
      <c r="B174" s="1" t="s">
        <v>49</v>
      </c>
      <c r="C174" s="60">
        <v>297</v>
      </c>
      <c r="D174" s="52"/>
      <c r="E174" s="51">
        <f t="shared" si="5"/>
        <v>41760</v>
      </c>
    </row>
    <row r="175" spans="1:5" ht="12.75">
      <c r="A175" s="14"/>
      <c r="B175" s="1" t="s">
        <v>52</v>
      </c>
      <c r="C175" s="60">
        <v>86.63</v>
      </c>
      <c r="D175" s="52"/>
      <c r="E175" s="51">
        <f t="shared" si="5"/>
        <v>41760</v>
      </c>
    </row>
    <row r="176" spans="1:5" ht="12.75">
      <c r="A176" s="14"/>
      <c r="B176" s="1" t="s">
        <v>181</v>
      </c>
      <c r="C176" s="60">
        <v>206.25</v>
      </c>
      <c r="D176" s="52"/>
      <c r="E176" s="51">
        <f t="shared" si="5"/>
        <v>41760</v>
      </c>
    </row>
    <row r="177" spans="1:5" ht="12.75">
      <c r="A177" s="14">
        <v>43</v>
      </c>
      <c r="B177" s="47" t="s">
        <v>66</v>
      </c>
      <c r="C177" s="180" t="s">
        <v>53</v>
      </c>
      <c r="D177" s="52"/>
      <c r="E177" s="3"/>
    </row>
    <row r="178" spans="1:5" ht="12.75">
      <c r="A178" s="14"/>
      <c r="B178" s="53" t="s">
        <v>248</v>
      </c>
      <c r="C178" s="25"/>
      <c r="D178" s="25">
        <v>173.56</v>
      </c>
      <c r="E178" s="16">
        <v>41760</v>
      </c>
    </row>
    <row r="179" spans="1:5" ht="12.75">
      <c r="A179" s="14"/>
      <c r="B179" s="53" t="s">
        <v>249</v>
      </c>
      <c r="C179" s="183"/>
      <c r="D179" s="183">
        <v>216.16</v>
      </c>
      <c r="E179" s="65">
        <f>E178</f>
        <v>41760</v>
      </c>
    </row>
    <row r="180" spans="1:5" ht="12.75">
      <c r="A180" s="14"/>
      <c r="B180" s="53" t="s">
        <v>271</v>
      </c>
      <c r="C180" s="183"/>
      <c r="D180" s="183">
        <v>108.16</v>
      </c>
      <c r="E180" s="65">
        <f>E179</f>
        <v>41760</v>
      </c>
    </row>
    <row r="181" spans="1:5" ht="12.75">
      <c r="A181" s="14"/>
      <c r="B181" s="53" t="s">
        <v>295</v>
      </c>
      <c r="C181" s="183"/>
      <c r="D181" s="183"/>
      <c r="E181" s="65"/>
    </row>
    <row r="182" spans="1:5" ht="12.75">
      <c r="A182" s="14">
        <v>44</v>
      </c>
      <c r="B182" s="54" t="s">
        <v>194</v>
      </c>
      <c r="C182" s="180" t="s">
        <v>53</v>
      </c>
      <c r="D182" s="52"/>
      <c r="E182" s="3"/>
    </row>
    <row r="183" spans="1:5" ht="12.75">
      <c r="A183" s="14"/>
      <c r="B183" s="55" t="s">
        <v>316</v>
      </c>
      <c r="C183" s="5"/>
      <c r="D183" s="25">
        <v>29.87</v>
      </c>
      <c r="E183" s="16">
        <f>E178</f>
        <v>41760</v>
      </c>
    </row>
    <row r="184" spans="1:5" ht="12.75">
      <c r="A184" s="14"/>
      <c r="B184" s="55" t="s">
        <v>247</v>
      </c>
      <c r="C184" s="5"/>
      <c r="D184" s="5">
        <v>71.69</v>
      </c>
      <c r="E184" s="16">
        <f>E183</f>
        <v>41760</v>
      </c>
    </row>
    <row r="185" spans="1:5" ht="12.75">
      <c r="A185" s="14"/>
      <c r="B185" s="55" t="s">
        <v>40</v>
      </c>
      <c r="C185" s="5"/>
      <c r="D185" s="5">
        <v>7.97</v>
      </c>
      <c r="E185" s="16">
        <f>E184</f>
        <v>41760</v>
      </c>
    </row>
    <row r="186" spans="1:5" ht="12.75">
      <c r="A186" s="14"/>
      <c r="B186" s="55" t="s">
        <v>276</v>
      </c>
      <c r="C186" s="5"/>
      <c r="D186" s="5">
        <v>55.76</v>
      </c>
      <c r="E186" s="16">
        <f aca="true" t="shared" si="6" ref="E186:E200">E185</f>
        <v>41760</v>
      </c>
    </row>
    <row r="187" spans="1:5" ht="12.75">
      <c r="A187" s="14"/>
      <c r="B187" s="55" t="s">
        <v>225</v>
      </c>
      <c r="C187" s="5"/>
      <c r="D187" s="5">
        <v>49.39</v>
      </c>
      <c r="E187" s="16">
        <f t="shared" si="6"/>
        <v>41760</v>
      </c>
    </row>
    <row r="188" spans="1:5" ht="12.75">
      <c r="A188" s="14"/>
      <c r="B188" s="55" t="s">
        <v>217</v>
      </c>
      <c r="C188" s="5"/>
      <c r="D188" s="5">
        <v>153.34</v>
      </c>
      <c r="E188" s="16">
        <f t="shared" si="6"/>
        <v>41760</v>
      </c>
    </row>
    <row r="189" spans="1:5" ht="12.75">
      <c r="A189" s="14"/>
      <c r="B189" s="55" t="s">
        <v>379</v>
      </c>
      <c r="C189" s="5"/>
      <c r="D189" s="5">
        <v>39.83</v>
      </c>
      <c r="E189" s="16">
        <f t="shared" si="6"/>
        <v>41760</v>
      </c>
    </row>
    <row r="190" spans="1:5" ht="12.75">
      <c r="A190" s="14"/>
      <c r="B190" s="55" t="s">
        <v>300</v>
      </c>
      <c r="C190" s="5"/>
      <c r="D190" s="5">
        <v>268.84</v>
      </c>
      <c r="E190" s="16">
        <f t="shared" si="6"/>
        <v>41760</v>
      </c>
    </row>
    <row r="191" spans="1:5" ht="12.75">
      <c r="A191" s="14"/>
      <c r="B191" s="55" t="s">
        <v>301</v>
      </c>
      <c r="C191" s="5"/>
      <c r="D191" s="5">
        <v>5.97</v>
      </c>
      <c r="E191" s="16">
        <f t="shared" si="6"/>
        <v>41760</v>
      </c>
    </row>
    <row r="192" spans="1:5" ht="12.75">
      <c r="A192" s="14"/>
      <c r="B192" s="55" t="s">
        <v>62</v>
      </c>
      <c r="C192" s="5"/>
      <c r="D192" s="5" t="s">
        <v>136</v>
      </c>
      <c r="E192" s="16">
        <f t="shared" si="6"/>
        <v>41760</v>
      </c>
    </row>
    <row r="193" spans="1:5" ht="12.75">
      <c r="A193" s="14"/>
      <c r="B193" s="55" t="s">
        <v>322</v>
      </c>
      <c r="C193" s="5"/>
      <c r="D193" s="5">
        <v>20.31</v>
      </c>
      <c r="E193" s="16">
        <f t="shared" si="6"/>
        <v>41760</v>
      </c>
    </row>
    <row r="194" spans="1:5" ht="12.75">
      <c r="A194" s="14"/>
      <c r="B194" s="55" t="s">
        <v>51</v>
      </c>
      <c r="C194" s="5"/>
      <c r="D194" s="5">
        <v>112.31</v>
      </c>
      <c r="E194" s="16">
        <f t="shared" si="6"/>
        <v>41760</v>
      </c>
    </row>
    <row r="195" spans="1:5" ht="12.75">
      <c r="A195" s="14"/>
      <c r="B195" s="55" t="s">
        <v>380</v>
      </c>
      <c r="C195" s="5"/>
      <c r="D195" s="5">
        <v>183.21</v>
      </c>
      <c r="E195" s="16">
        <f t="shared" si="6"/>
        <v>41760</v>
      </c>
    </row>
    <row r="196" spans="1:5" ht="12.75">
      <c r="A196" s="14"/>
      <c r="B196" s="55" t="s">
        <v>302</v>
      </c>
      <c r="C196" s="5"/>
      <c r="D196" s="5">
        <v>207.1</v>
      </c>
      <c r="E196" s="16">
        <f t="shared" si="6"/>
        <v>41760</v>
      </c>
    </row>
    <row r="197" spans="1:5" ht="12.75">
      <c r="A197" s="14"/>
      <c r="B197" s="55" t="s">
        <v>304</v>
      </c>
      <c r="C197" s="5"/>
      <c r="D197" s="5">
        <v>366.41</v>
      </c>
      <c r="E197" s="16">
        <f t="shared" si="6"/>
        <v>41760</v>
      </c>
    </row>
    <row r="198" spans="1:5" ht="12.75">
      <c r="A198" s="14"/>
      <c r="B198" s="55" t="s">
        <v>277</v>
      </c>
      <c r="C198" s="5"/>
      <c r="D198" s="52">
        <v>136.21</v>
      </c>
      <c r="E198" s="16">
        <f t="shared" si="6"/>
        <v>41760</v>
      </c>
    </row>
    <row r="199" spans="1:5" ht="12.75">
      <c r="A199" s="14"/>
      <c r="B199" s="55" t="s">
        <v>218</v>
      </c>
      <c r="C199" s="5"/>
      <c r="D199" s="52">
        <v>111.52</v>
      </c>
      <c r="E199" s="16">
        <f t="shared" si="6"/>
        <v>41760</v>
      </c>
    </row>
    <row r="200" spans="1:5" ht="12.75">
      <c r="A200" s="14"/>
      <c r="B200" s="53" t="s">
        <v>219</v>
      </c>
      <c r="C200" s="4"/>
      <c r="D200" s="52">
        <v>131.43</v>
      </c>
      <c r="E200" s="16">
        <f t="shared" si="6"/>
        <v>41760</v>
      </c>
    </row>
    <row r="201" spans="1:5" ht="12.75">
      <c r="A201" s="14">
        <v>45</v>
      </c>
      <c r="B201" s="54" t="s">
        <v>201</v>
      </c>
      <c r="C201" s="180" t="s">
        <v>53</v>
      </c>
      <c r="D201" s="13"/>
      <c r="E201" s="2"/>
    </row>
    <row r="202" spans="1:5" ht="12.75">
      <c r="A202" s="14"/>
      <c r="B202" s="55" t="str">
        <f>B183</f>
        <v>ЯК-40, SAAB,F-900</v>
      </c>
      <c r="C202" s="5"/>
      <c r="D202" s="25">
        <v>19.91</v>
      </c>
      <c r="E202" s="16">
        <f>E200</f>
        <v>41760</v>
      </c>
    </row>
    <row r="203" spans="1:5" ht="12.75">
      <c r="A203" s="14"/>
      <c r="B203" s="55" t="str">
        <f>B184</f>
        <v>ТУ-134, F-70, F-100, CRJ-700, RJ-85, C-160, AT-42,72,ВАЕ-146</v>
      </c>
      <c r="C203" s="5"/>
      <c r="D203" s="25">
        <v>47.79</v>
      </c>
      <c r="E203" s="37">
        <f>E202</f>
        <v>41760</v>
      </c>
    </row>
    <row r="204" spans="1:5" ht="12.75">
      <c r="A204" s="14"/>
      <c r="B204" s="55" t="str">
        <f aca="true" t="shared" si="7" ref="B204:B219">B185</f>
        <v>АН-12</v>
      </c>
      <c r="C204" s="5"/>
      <c r="D204" s="25">
        <v>0</v>
      </c>
      <c r="E204" s="37">
        <f aca="true" t="shared" si="8" ref="E204:E219">E203</f>
        <v>41760</v>
      </c>
    </row>
    <row r="205" spans="1:5" ht="12.75">
      <c r="A205" s="14"/>
      <c r="B205" s="55" t="str">
        <f t="shared" si="7"/>
        <v>ИЛ-114,CRJ-200, CRJ-100,ЕМВ-145</v>
      </c>
      <c r="C205" s="5"/>
      <c r="D205" s="25">
        <v>41.42</v>
      </c>
      <c r="E205" s="37">
        <f t="shared" si="8"/>
        <v>41760</v>
      </c>
    </row>
    <row r="206" spans="1:5" ht="12.75">
      <c r="A206" s="14"/>
      <c r="B206" s="55" t="str">
        <f t="shared" si="7"/>
        <v>АН-24,26,30,32,72,74,140,148</v>
      </c>
      <c r="C206" s="5"/>
      <c r="D206" s="25">
        <v>37.44</v>
      </c>
      <c r="E206" s="37">
        <f t="shared" si="8"/>
        <v>41760</v>
      </c>
    </row>
    <row r="207" spans="1:5" ht="12.75">
      <c r="A207" s="14"/>
      <c r="B207" s="55" t="str">
        <f t="shared" si="7"/>
        <v>ТУ-154Б,М</v>
      </c>
      <c r="C207" s="5"/>
      <c r="D207" s="25">
        <v>102.36</v>
      </c>
      <c r="E207" s="37">
        <f t="shared" si="8"/>
        <v>41760</v>
      </c>
    </row>
    <row r="208" spans="1:5" ht="12.75">
      <c r="A208" s="14"/>
      <c r="B208" s="55" t="str">
        <f t="shared" si="7"/>
        <v>ИЛ-76,АН-124</v>
      </c>
      <c r="C208" s="5"/>
      <c r="D208" s="25" t="s">
        <v>136</v>
      </c>
      <c r="E208" s="37">
        <f t="shared" si="8"/>
        <v>41760</v>
      </c>
    </row>
    <row r="209" spans="1:5" ht="12.75">
      <c r="A209" s="14"/>
      <c r="B209" s="55" t="str">
        <f t="shared" si="7"/>
        <v>ИЛ-86, ИЛ-62,ИЛ-96</v>
      </c>
      <c r="C209" s="5"/>
      <c r="D209" s="25">
        <v>173.25</v>
      </c>
      <c r="E209" s="37">
        <f t="shared" si="8"/>
        <v>41760</v>
      </c>
    </row>
    <row r="210" spans="1:5" ht="12.75">
      <c r="A210" s="14"/>
      <c r="B210" s="55" t="str">
        <f t="shared" si="7"/>
        <v>МИ-8, КА-32,КА-27,МИ-26</v>
      </c>
      <c r="C210" s="5"/>
      <c r="D210" s="25" t="s">
        <v>136</v>
      </c>
      <c r="E210" s="37">
        <f t="shared" si="8"/>
        <v>41760</v>
      </c>
    </row>
    <row r="211" spans="1:5" ht="12.75">
      <c r="A211" s="14"/>
      <c r="B211" s="55" t="str">
        <f t="shared" si="7"/>
        <v>МИ-2, КА-26</v>
      </c>
      <c r="C211" s="5"/>
      <c r="D211" s="25" t="s">
        <v>136</v>
      </c>
      <c r="E211" s="37">
        <f t="shared" si="8"/>
        <v>41760</v>
      </c>
    </row>
    <row r="212" spans="1:5" ht="12.75">
      <c r="A212" s="14"/>
      <c r="B212" s="55" t="str">
        <f t="shared" si="7"/>
        <v>L-410, АН-28, АН-38, АН-2, С-206,AS-355N</v>
      </c>
      <c r="C212" s="5"/>
      <c r="D212" s="25">
        <v>15.93</v>
      </c>
      <c r="E212" s="37">
        <f t="shared" si="8"/>
        <v>41760</v>
      </c>
    </row>
    <row r="213" spans="1:5" ht="12.75">
      <c r="A213" s="14"/>
      <c r="B213" s="55" t="str">
        <f t="shared" si="7"/>
        <v>ЯК-42</v>
      </c>
      <c r="C213" s="5"/>
      <c r="D213" s="25">
        <v>74.48</v>
      </c>
      <c r="E213" s="37">
        <f t="shared" si="8"/>
        <v>41760</v>
      </c>
    </row>
    <row r="214" spans="1:5" ht="12.75">
      <c r="A214" s="14"/>
      <c r="B214" s="55" t="str">
        <f t="shared" si="7"/>
        <v>ТУ-204,RRJ-95(SSJ-100)</v>
      </c>
      <c r="C214" s="5"/>
      <c r="D214" s="25">
        <v>139.4</v>
      </c>
      <c r="E214" s="37">
        <f t="shared" si="8"/>
        <v>41760</v>
      </c>
    </row>
    <row r="215" spans="1:5" ht="12.75">
      <c r="A215" s="14"/>
      <c r="B215" s="55" t="str">
        <f t="shared" si="7"/>
        <v>В-757,B-757-200</v>
      </c>
      <c r="C215" s="5"/>
      <c r="D215" s="25">
        <v>170.46</v>
      </c>
      <c r="E215" s="37">
        <f>E214</f>
        <v>41760</v>
      </c>
    </row>
    <row r="216" spans="1:5" ht="12.75">
      <c r="A216" s="14"/>
      <c r="B216" s="55" t="str">
        <f t="shared" si="7"/>
        <v>А-310, В-767,B-767-300</v>
      </c>
      <c r="C216" s="5"/>
      <c r="D216" s="25">
        <v>278.79</v>
      </c>
      <c r="E216" s="37">
        <f>E215</f>
        <v>41760</v>
      </c>
    </row>
    <row r="217" spans="1:5" ht="12.75">
      <c r="A217" s="14"/>
      <c r="B217" s="55" t="str">
        <f t="shared" si="7"/>
        <v>А-319,320,ИЛ-18</v>
      </c>
      <c r="C217" s="52"/>
      <c r="D217" s="183">
        <v>107.53</v>
      </c>
      <c r="E217" s="37">
        <f>E216</f>
        <v>41760</v>
      </c>
    </row>
    <row r="218" spans="1:5" ht="12.75">
      <c r="A218" s="14"/>
      <c r="B218" s="55" t="str">
        <f t="shared" si="7"/>
        <v>В-737/300,400,500,Е-190/195</v>
      </c>
      <c r="C218" s="52"/>
      <c r="D218" s="183">
        <v>83.64</v>
      </c>
      <c r="E218" s="37">
        <f t="shared" si="8"/>
        <v>41760</v>
      </c>
    </row>
    <row r="219" spans="1:5" ht="12.75">
      <c r="A219" s="14"/>
      <c r="B219" s="55" t="str">
        <f t="shared" si="7"/>
        <v>В-737/700,800</v>
      </c>
      <c r="C219" s="52"/>
      <c r="D219" s="183">
        <v>96.38</v>
      </c>
      <c r="E219" s="37">
        <f t="shared" si="8"/>
        <v>41760</v>
      </c>
    </row>
    <row r="220" spans="1:5" ht="12.75">
      <c r="A220" s="14">
        <v>46</v>
      </c>
      <c r="B220" s="54" t="s">
        <v>381</v>
      </c>
      <c r="C220" s="180" t="s">
        <v>53</v>
      </c>
      <c r="D220" s="52"/>
      <c r="E220" s="3"/>
    </row>
    <row r="221" spans="1:5" ht="12.75">
      <c r="A221" s="14"/>
      <c r="B221" s="55" t="str">
        <f>B202</f>
        <v>ЯК-40, SAAB,F-900</v>
      </c>
      <c r="C221" s="25"/>
      <c r="D221" s="25">
        <v>82.86</v>
      </c>
      <c r="E221" s="16">
        <v>41760</v>
      </c>
    </row>
    <row r="222" spans="1:5" ht="12.75">
      <c r="A222" s="14"/>
      <c r="B222" s="55" t="str">
        <f aca="true" t="shared" si="9" ref="B222:B238">B203</f>
        <v>ТУ-134, F-70, F-100, CRJ-700, RJ-85, C-160, AT-42,72,ВАЕ-146</v>
      </c>
      <c r="C222" s="25"/>
      <c r="D222" s="25">
        <v>97.2</v>
      </c>
      <c r="E222" s="37">
        <f>E221</f>
        <v>41760</v>
      </c>
    </row>
    <row r="223" spans="1:5" ht="12.75">
      <c r="A223" s="14"/>
      <c r="B223" s="55" t="str">
        <f t="shared" si="9"/>
        <v>АН-12</v>
      </c>
      <c r="C223" s="25"/>
      <c r="D223" s="25">
        <v>78.88</v>
      </c>
      <c r="E223" s="37">
        <f aca="true" t="shared" si="10" ref="E223:E234">E222</f>
        <v>41760</v>
      </c>
    </row>
    <row r="224" spans="1:5" ht="12.75">
      <c r="A224" s="14"/>
      <c r="B224" s="55" t="str">
        <f t="shared" si="9"/>
        <v>ИЛ-114,CRJ-200, CRJ-100,ЕМВ-145</v>
      </c>
      <c r="C224" s="25"/>
      <c r="D224" s="25">
        <v>75.69</v>
      </c>
      <c r="E224" s="37">
        <f t="shared" si="10"/>
        <v>41760</v>
      </c>
    </row>
    <row r="225" spans="1:5" ht="12.75">
      <c r="A225" s="14"/>
      <c r="B225" s="55" t="str">
        <f t="shared" si="9"/>
        <v>АН-24,26,30,32,72,74,140,148</v>
      </c>
      <c r="C225" s="25"/>
      <c r="D225" s="25">
        <f>D224</f>
        <v>75.69</v>
      </c>
      <c r="E225" s="37">
        <f t="shared" si="10"/>
        <v>41760</v>
      </c>
    </row>
    <row r="226" spans="1:5" ht="12.75">
      <c r="A226" s="14"/>
      <c r="B226" s="55" t="str">
        <f t="shared" si="9"/>
        <v>ТУ-154Б,М</v>
      </c>
      <c r="C226" s="25"/>
      <c r="D226" s="25">
        <v>120.7</v>
      </c>
      <c r="E226" s="37">
        <f t="shared" si="10"/>
        <v>41760</v>
      </c>
    </row>
    <row r="227" spans="1:5" ht="12.75">
      <c r="A227" s="14"/>
      <c r="B227" s="55" t="str">
        <f t="shared" si="9"/>
        <v>ИЛ-76,АН-124</v>
      </c>
      <c r="C227" s="25"/>
      <c r="D227" s="25">
        <f>D223</f>
        <v>78.88</v>
      </c>
      <c r="E227" s="37">
        <f t="shared" si="10"/>
        <v>41760</v>
      </c>
    </row>
    <row r="228" spans="1:5" ht="12.75">
      <c r="A228" s="14"/>
      <c r="B228" s="55" t="str">
        <f t="shared" si="9"/>
        <v>ИЛ-86, ИЛ-62,ИЛ-96</v>
      </c>
      <c r="C228" s="25"/>
      <c r="D228" s="25">
        <f>D226</f>
        <v>120.7</v>
      </c>
      <c r="E228" s="37">
        <f t="shared" si="10"/>
        <v>41760</v>
      </c>
    </row>
    <row r="229" spans="1:5" ht="12.75">
      <c r="A229" s="14"/>
      <c r="B229" s="55" t="str">
        <f t="shared" si="9"/>
        <v>МИ-8, КА-32,КА-27,МИ-26</v>
      </c>
      <c r="C229" s="25"/>
      <c r="D229" s="25" t="s">
        <v>159</v>
      </c>
      <c r="E229" s="37">
        <f t="shared" si="10"/>
        <v>41760</v>
      </c>
    </row>
    <row r="230" spans="1:5" ht="12.75">
      <c r="A230" s="14"/>
      <c r="B230" s="55" t="str">
        <f t="shared" si="9"/>
        <v>МИ-2, КА-26</v>
      </c>
      <c r="C230" s="25"/>
      <c r="D230" s="25" t="s">
        <v>159</v>
      </c>
      <c r="E230" s="37">
        <f t="shared" si="10"/>
        <v>41760</v>
      </c>
    </row>
    <row r="231" spans="1:5" ht="12.75">
      <c r="A231" s="14"/>
      <c r="B231" s="55" t="str">
        <f t="shared" si="9"/>
        <v>L-410, АН-28, АН-38, АН-2, С-206,AS-355N</v>
      </c>
      <c r="C231" s="25"/>
      <c r="D231" s="25">
        <v>70.91</v>
      </c>
      <c r="E231" s="37">
        <f t="shared" si="10"/>
        <v>41760</v>
      </c>
    </row>
    <row r="232" spans="1:5" ht="12.75">
      <c r="A232" s="14"/>
      <c r="B232" s="55" t="str">
        <f t="shared" si="9"/>
        <v>ЯК-42</v>
      </c>
      <c r="C232" s="25"/>
      <c r="D232" s="25">
        <f>D228</f>
        <v>120.7</v>
      </c>
      <c r="E232" s="37">
        <f t="shared" si="10"/>
        <v>41760</v>
      </c>
    </row>
    <row r="233" spans="1:5" ht="12.75">
      <c r="A233" s="14"/>
      <c r="B233" s="55" t="str">
        <f t="shared" si="9"/>
        <v>ТУ-204,RRJ-95(SSJ-100)</v>
      </c>
      <c r="C233" s="25"/>
      <c r="D233" s="25">
        <f>D232</f>
        <v>120.7</v>
      </c>
      <c r="E233" s="37">
        <f t="shared" si="10"/>
        <v>41760</v>
      </c>
    </row>
    <row r="234" spans="1:5" ht="12.75">
      <c r="A234" s="14"/>
      <c r="B234" s="55" t="str">
        <f t="shared" si="9"/>
        <v>В-757,B-757-200</v>
      </c>
      <c r="C234" s="25"/>
      <c r="D234" s="25">
        <f>D233</f>
        <v>120.7</v>
      </c>
      <c r="E234" s="37">
        <f t="shared" si="10"/>
        <v>41760</v>
      </c>
    </row>
    <row r="235" spans="1:5" ht="12.75">
      <c r="A235" s="14"/>
      <c r="B235" s="55" t="str">
        <f t="shared" si="9"/>
        <v>А-310, В-767,B-767-300</v>
      </c>
      <c r="C235" s="25"/>
      <c r="D235" s="25">
        <f>D234</f>
        <v>120.7</v>
      </c>
      <c r="E235" s="37">
        <f>E234</f>
        <v>41760</v>
      </c>
    </row>
    <row r="236" spans="1:5" ht="12.75">
      <c r="A236" s="14"/>
      <c r="B236" s="55" t="str">
        <f t="shared" si="9"/>
        <v>А-319,320,ИЛ-18</v>
      </c>
      <c r="C236" s="183"/>
      <c r="D236" s="25">
        <f>D235</f>
        <v>120.7</v>
      </c>
      <c r="E236" s="37">
        <f>E235</f>
        <v>41760</v>
      </c>
    </row>
    <row r="237" spans="1:5" ht="12.75">
      <c r="A237" s="14"/>
      <c r="B237" s="55" t="str">
        <f t="shared" si="9"/>
        <v>В-737/300,400,500,Е-190/195</v>
      </c>
      <c r="C237" s="183"/>
      <c r="D237" s="25">
        <f>D236</f>
        <v>120.7</v>
      </c>
      <c r="E237" s="37">
        <f>E236</f>
        <v>41760</v>
      </c>
    </row>
    <row r="238" spans="1:5" ht="12.75">
      <c r="A238" s="14"/>
      <c r="B238" s="55" t="str">
        <f t="shared" si="9"/>
        <v>В-737/700,800</v>
      </c>
      <c r="C238" s="183"/>
      <c r="D238" s="25">
        <f>D234</f>
        <v>120.7</v>
      </c>
      <c r="E238" s="37">
        <f>E237</f>
        <v>41760</v>
      </c>
    </row>
    <row r="239" spans="1:5" ht="12.75">
      <c r="A239" s="14">
        <v>47</v>
      </c>
      <c r="B239" s="54" t="s">
        <v>182</v>
      </c>
      <c r="C239" s="180" t="s">
        <v>53</v>
      </c>
      <c r="D239" s="52"/>
      <c r="E239" s="3"/>
    </row>
    <row r="240" spans="1:5" ht="12.75">
      <c r="A240" s="14"/>
      <c r="B240" s="55" t="str">
        <f>B221</f>
        <v>ЯК-40, SAAB,F-900</v>
      </c>
      <c r="C240" s="25"/>
      <c r="D240" s="25">
        <v>35.95</v>
      </c>
      <c r="E240" s="16">
        <f>E235</f>
        <v>41760</v>
      </c>
    </row>
    <row r="241" spans="1:5" ht="12.75">
      <c r="A241" s="14"/>
      <c r="B241" s="55" t="str">
        <f aca="true" t="shared" si="11" ref="B241:B257">B222</f>
        <v>ТУ-134, F-70, F-100, CRJ-700, RJ-85, C-160, AT-42,72,ВАЕ-146</v>
      </c>
      <c r="C241" s="25"/>
      <c r="D241" s="25">
        <v>39.93</v>
      </c>
      <c r="E241" s="37">
        <f>E240</f>
        <v>41760</v>
      </c>
    </row>
    <row r="242" spans="1:5" ht="12.75">
      <c r="A242" s="14"/>
      <c r="B242" s="55" t="str">
        <f t="shared" si="11"/>
        <v>АН-12</v>
      </c>
      <c r="C242" s="25"/>
      <c r="D242" s="25">
        <f>D240</f>
        <v>35.95</v>
      </c>
      <c r="E242" s="37">
        <f aca="true" t="shared" si="12" ref="E242:E257">E241</f>
        <v>41760</v>
      </c>
    </row>
    <row r="243" spans="1:5" ht="12.75">
      <c r="A243" s="14"/>
      <c r="B243" s="55" t="str">
        <f t="shared" si="11"/>
        <v>ИЛ-114,CRJ-200, CRJ-100,ЕМВ-145</v>
      </c>
      <c r="C243" s="25"/>
      <c r="D243" s="25">
        <f>D242</f>
        <v>35.95</v>
      </c>
      <c r="E243" s="37">
        <f t="shared" si="12"/>
        <v>41760</v>
      </c>
    </row>
    <row r="244" spans="1:5" ht="12.75">
      <c r="A244" s="14"/>
      <c r="B244" s="55" t="str">
        <f t="shared" si="11"/>
        <v>АН-24,26,30,32,72,74,140,148</v>
      </c>
      <c r="C244" s="25"/>
      <c r="D244" s="25">
        <f>D242</f>
        <v>35.95</v>
      </c>
      <c r="E244" s="37">
        <f t="shared" si="12"/>
        <v>41760</v>
      </c>
    </row>
    <row r="245" spans="1:5" ht="12.75">
      <c r="A245" s="14"/>
      <c r="B245" s="55" t="str">
        <f t="shared" si="11"/>
        <v>ТУ-154Б,М</v>
      </c>
      <c r="C245" s="25"/>
      <c r="D245" s="25">
        <v>63.83</v>
      </c>
      <c r="E245" s="37">
        <f t="shared" si="12"/>
        <v>41760</v>
      </c>
    </row>
    <row r="246" spans="1:5" ht="12.75">
      <c r="A246" s="14"/>
      <c r="B246" s="55" t="str">
        <f t="shared" si="11"/>
        <v>ИЛ-76,АН-124</v>
      </c>
      <c r="C246" s="25"/>
      <c r="D246" s="25" t="s">
        <v>136</v>
      </c>
      <c r="E246" s="37">
        <f t="shared" si="12"/>
        <v>41760</v>
      </c>
    </row>
    <row r="247" spans="1:5" ht="12.75">
      <c r="A247" s="14"/>
      <c r="B247" s="55" t="str">
        <f t="shared" si="11"/>
        <v>ИЛ-86, ИЛ-62,ИЛ-96</v>
      </c>
      <c r="C247" s="25"/>
      <c r="D247" s="25">
        <v>83.74</v>
      </c>
      <c r="E247" s="37">
        <f t="shared" si="12"/>
        <v>41760</v>
      </c>
    </row>
    <row r="248" spans="1:5" ht="12.75">
      <c r="A248" s="14"/>
      <c r="B248" s="55" t="str">
        <f t="shared" si="11"/>
        <v>МИ-8, КА-32,КА-27,МИ-26</v>
      </c>
      <c r="C248" s="25"/>
      <c r="D248" s="25" t="s">
        <v>136</v>
      </c>
      <c r="E248" s="37">
        <f t="shared" si="12"/>
        <v>41760</v>
      </c>
    </row>
    <row r="249" spans="1:5" ht="12.75">
      <c r="A249" s="14"/>
      <c r="B249" s="55" t="str">
        <f t="shared" si="11"/>
        <v>МИ-2, КА-26</v>
      </c>
      <c r="C249" s="25"/>
      <c r="D249" s="25" t="s">
        <v>136</v>
      </c>
      <c r="E249" s="37">
        <f t="shared" si="12"/>
        <v>41760</v>
      </c>
    </row>
    <row r="250" spans="1:5" ht="12.75">
      <c r="A250" s="14"/>
      <c r="B250" s="55" t="str">
        <f t="shared" si="11"/>
        <v>L-410, АН-28, АН-38, АН-2, С-206,AS-355N</v>
      </c>
      <c r="C250" s="25"/>
      <c r="D250" s="25">
        <v>33.96</v>
      </c>
      <c r="E250" s="37">
        <f t="shared" si="12"/>
        <v>41760</v>
      </c>
    </row>
    <row r="251" spans="1:5" ht="12.75">
      <c r="A251" s="14"/>
      <c r="B251" s="55" t="str">
        <f t="shared" si="11"/>
        <v>ЯК-42</v>
      </c>
      <c r="C251" s="25"/>
      <c r="D251" s="25">
        <f>D245</f>
        <v>63.83</v>
      </c>
      <c r="E251" s="37">
        <f t="shared" si="12"/>
        <v>41760</v>
      </c>
    </row>
    <row r="252" spans="1:5" ht="12.75">
      <c r="A252" s="14"/>
      <c r="B252" s="55" t="str">
        <f t="shared" si="11"/>
        <v>ТУ-204,RRJ-95(SSJ-100)</v>
      </c>
      <c r="C252" s="25"/>
      <c r="D252" s="25">
        <f>D251</f>
        <v>63.83</v>
      </c>
      <c r="E252" s="37">
        <f t="shared" si="12"/>
        <v>41760</v>
      </c>
    </row>
    <row r="253" spans="1:5" ht="12.75">
      <c r="A253" s="14"/>
      <c r="B253" s="55" t="str">
        <f t="shared" si="11"/>
        <v>В-757,B-757-200</v>
      </c>
      <c r="C253" s="25"/>
      <c r="D253" s="25">
        <f>D247</f>
        <v>83.74</v>
      </c>
      <c r="E253" s="37">
        <f t="shared" si="12"/>
        <v>41760</v>
      </c>
    </row>
    <row r="254" spans="1:5" ht="12.75">
      <c r="A254" s="14"/>
      <c r="B254" s="55" t="str">
        <f t="shared" si="11"/>
        <v>А-310, В-767,B-767-300</v>
      </c>
      <c r="C254" s="25"/>
      <c r="D254" s="25">
        <f>D253</f>
        <v>83.74</v>
      </c>
      <c r="E254" s="37">
        <f t="shared" si="12"/>
        <v>41760</v>
      </c>
    </row>
    <row r="255" spans="1:5" ht="12.75">
      <c r="A255" s="14"/>
      <c r="B255" s="55" t="str">
        <f t="shared" si="11"/>
        <v>А-319,320,ИЛ-18</v>
      </c>
      <c r="C255" s="183"/>
      <c r="D255" s="183">
        <f>D245</f>
        <v>63.83</v>
      </c>
      <c r="E255" s="37">
        <f t="shared" si="12"/>
        <v>41760</v>
      </c>
    </row>
    <row r="256" spans="1:5" ht="12.75">
      <c r="A256" s="14"/>
      <c r="B256" s="55" t="str">
        <f t="shared" si="11"/>
        <v>В-737/300,400,500,Е-190/195</v>
      </c>
      <c r="C256" s="183"/>
      <c r="D256" s="183">
        <f>D255</f>
        <v>63.83</v>
      </c>
      <c r="E256" s="37">
        <f t="shared" si="12"/>
        <v>41760</v>
      </c>
    </row>
    <row r="257" spans="1:5" ht="12.75">
      <c r="A257" s="14"/>
      <c r="B257" s="55" t="str">
        <f t="shared" si="11"/>
        <v>В-737/700,800</v>
      </c>
      <c r="C257" s="183"/>
      <c r="D257" s="183">
        <f>D256</f>
        <v>63.83</v>
      </c>
      <c r="E257" s="37">
        <f t="shared" si="12"/>
        <v>41760</v>
      </c>
    </row>
    <row r="258" spans="1:5" ht="12.75">
      <c r="A258" s="14">
        <v>48</v>
      </c>
      <c r="B258" s="54" t="s">
        <v>386</v>
      </c>
      <c r="C258" s="258" t="s">
        <v>53</v>
      </c>
      <c r="D258" s="259"/>
      <c r="E258" s="59"/>
    </row>
    <row r="259" spans="1:5" ht="12.75">
      <c r="A259" s="14"/>
      <c r="B259" s="55" t="str">
        <f>B240</f>
        <v>ЯК-40, SAAB,F-900</v>
      </c>
      <c r="C259" s="183"/>
      <c r="D259" s="183">
        <v>5.97</v>
      </c>
      <c r="E259" s="59">
        <f>E257</f>
        <v>41760</v>
      </c>
    </row>
    <row r="260" spans="1:5" ht="12.75">
      <c r="A260" s="14"/>
      <c r="B260" s="55" t="str">
        <f aca="true" t="shared" si="13" ref="B260:B276">B241</f>
        <v>ТУ-134, F-70, F-100, CRJ-700, RJ-85, C-160, AT-42,72,ВАЕ-146</v>
      </c>
      <c r="C260" s="183"/>
      <c r="D260" s="183">
        <v>7.97</v>
      </c>
      <c r="E260" s="59">
        <f>E259</f>
        <v>41760</v>
      </c>
    </row>
    <row r="261" spans="1:5" ht="12.75">
      <c r="A261" s="14"/>
      <c r="B261" s="55" t="str">
        <f t="shared" si="13"/>
        <v>АН-12</v>
      </c>
      <c r="C261" s="183"/>
      <c r="D261" s="183">
        <v>3.98</v>
      </c>
      <c r="E261" s="59">
        <f aca="true" t="shared" si="14" ref="E261:E276">E260</f>
        <v>41760</v>
      </c>
    </row>
    <row r="262" spans="1:5" ht="12.75">
      <c r="A262" s="14"/>
      <c r="B262" s="55" t="str">
        <f t="shared" si="13"/>
        <v>ИЛ-114,CRJ-200, CRJ-100,ЕМВ-145</v>
      </c>
      <c r="C262" s="183"/>
      <c r="D262" s="183">
        <f>D260</f>
        <v>7.97</v>
      </c>
      <c r="E262" s="59">
        <f t="shared" si="14"/>
        <v>41760</v>
      </c>
    </row>
    <row r="263" spans="1:5" ht="12.75">
      <c r="A263" s="14"/>
      <c r="B263" s="55" t="str">
        <f t="shared" si="13"/>
        <v>АН-24,26,30,32,72,74,140,148</v>
      </c>
      <c r="C263" s="183"/>
      <c r="D263" s="183">
        <f>D259</f>
        <v>5.97</v>
      </c>
      <c r="E263" s="59">
        <f t="shared" si="14"/>
        <v>41760</v>
      </c>
    </row>
    <row r="264" spans="1:5" ht="12.75">
      <c r="A264" s="14"/>
      <c r="B264" s="55" t="str">
        <f t="shared" si="13"/>
        <v>ТУ-154Б,М</v>
      </c>
      <c r="C264" s="183"/>
      <c r="D264" s="183">
        <v>15.93</v>
      </c>
      <c r="E264" s="59">
        <f t="shared" si="14"/>
        <v>41760</v>
      </c>
    </row>
    <row r="265" spans="1:5" ht="12.75">
      <c r="A265" s="14"/>
      <c r="B265" s="55" t="str">
        <f t="shared" si="13"/>
        <v>ИЛ-76,АН-124</v>
      </c>
      <c r="C265" s="183"/>
      <c r="D265" s="183">
        <f>D261</f>
        <v>3.98</v>
      </c>
      <c r="E265" s="59">
        <f t="shared" si="14"/>
        <v>41760</v>
      </c>
    </row>
    <row r="266" spans="1:5" ht="12.75">
      <c r="A266" s="14"/>
      <c r="B266" s="55" t="str">
        <f t="shared" si="13"/>
        <v>ИЛ-86, ИЛ-62,ИЛ-96</v>
      </c>
      <c r="C266" s="183"/>
      <c r="D266" s="183">
        <v>19.91</v>
      </c>
      <c r="E266" s="59">
        <f t="shared" si="14"/>
        <v>41760</v>
      </c>
    </row>
    <row r="267" spans="1:5" ht="12.75">
      <c r="A267" s="14"/>
      <c r="B267" s="55" t="str">
        <f t="shared" si="13"/>
        <v>МИ-8, КА-32,КА-27,МИ-26</v>
      </c>
      <c r="C267" s="183"/>
      <c r="D267" s="183" t="s">
        <v>136</v>
      </c>
      <c r="E267" s="59">
        <f t="shared" si="14"/>
        <v>41760</v>
      </c>
    </row>
    <row r="268" spans="1:5" ht="12.75">
      <c r="A268" s="14"/>
      <c r="B268" s="55" t="str">
        <f t="shared" si="13"/>
        <v>МИ-2, КА-26</v>
      </c>
      <c r="C268" s="183"/>
      <c r="D268" s="183" t="s">
        <v>136</v>
      </c>
      <c r="E268" s="59">
        <f t="shared" si="14"/>
        <v>41760</v>
      </c>
    </row>
    <row r="269" spans="1:5" ht="12.75">
      <c r="A269" s="14"/>
      <c r="B269" s="55" t="str">
        <f t="shared" si="13"/>
        <v>L-410, АН-28, АН-38, АН-2, С-206,AS-355N</v>
      </c>
      <c r="C269" s="183"/>
      <c r="D269" s="183">
        <f>D261</f>
        <v>3.98</v>
      </c>
      <c r="E269" s="59">
        <f t="shared" si="14"/>
        <v>41760</v>
      </c>
    </row>
    <row r="270" spans="1:5" ht="12.75">
      <c r="A270" s="14"/>
      <c r="B270" s="55" t="str">
        <f t="shared" si="13"/>
        <v>ЯК-42</v>
      </c>
      <c r="C270" s="183"/>
      <c r="D270" s="183">
        <v>11.95</v>
      </c>
      <c r="E270" s="59">
        <f t="shared" si="14"/>
        <v>41760</v>
      </c>
    </row>
    <row r="271" spans="1:5" ht="12.75">
      <c r="A271" s="14"/>
      <c r="B271" s="55" t="str">
        <f t="shared" si="13"/>
        <v>ТУ-204,RRJ-95(SSJ-100)</v>
      </c>
      <c r="C271" s="183"/>
      <c r="D271" s="183">
        <f>D264</f>
        <v>15.93</v>
      </c>
      <c r="E271" s="59">
        <f t="shared" si="14"/>
        <v>41760</v>
      </c>
    </row>
    <row r="272" spans="1:5" ht="12.75">
      <c r="A272" s="14"/>
      <c r="B272" s="55" t="str">
        <f t="shared" si="13"/>
        <v>В-757,B-757-200</v>
      </c>
      <c r="C272" s="183"/>
      <c r="D272" s="183">
        <v>86.84</v>
      </c>
      <c r="E272" s="59">
        <f t="shared" si="14"/>
        <v>41760</v>
      </c>
    </row>
    <row r="273" spans="1:5" ht="12.75">
      <c r="A273" s="14"/>
      <c r="B273" s="55" t="str">
        <f t="shared" si="13"/>
        <v>А-310, В-767,B-767-300</v>
      </c>
      <c r="C273" s="183"/>
      <c r="D273" s="183">
        <v>90.83</v>
      </c>
      <c r="E273" s="59">
        <f t="shared" si="14"/>
        <v>41760</v>
      </c>
    </row>
    <row r="274" spans="1:5" ht="12.75">
      <c r="A274" s="14"/>
      <c r="B274" s="55" t="str">
        <f t="shared" si="13"/>
        <v>А-319,320,ИЛ-18</v>
      </c>
      <c r="C274" s="183"/>
      <c r="D274" s="183">
        <v>82.86</v>
      </c>
      <c r="E274" s="59">
        <f t="shared" si="14"/>
        <v>41760</v>
      </c>
    </row>
    <row r="275" spans="1:5" ht="12.75">
      <c r="A275" s="14"/>
      <c r="B275" s="55" t="str">
        <f>B256</f>
        <v>В-737/300,400,500,Е-190/195</v>
      </c>
      <c r="C275" s="183"/>
      <c r="D275" s="183">
        <v>74.9</v>
      </c>
      <c r="E275" s="59">
        <f t="shared" si="14"/>
        <v>41760</v>
      </c>
    </row>
    <row r="276" spans="1:5" ht="12.75">
      <c r="A276" s="14"/>
      <c r="B276" s="55" t="str">
        <f t="shared" si="13"/>
        <v>В-737/700,800</v>
      </c>
      <c r="C276" s="183"/>
      <c r="D276" s="183">
        <f>D274</f>
        <v>82.86</v>
      </c>
      <c r="E276" s="59">
        <f t="shared" si="14"/>
        <v>41760</v>
      </c>
    </row>
    <row r="277" spans="1:5" ht="12.75">
      <c r="A277" s="14"/>
      <c r="B277" s="55"/>
      <c r="C277" s="183"/>
      <c r="D277" s="183"/>
      <c r="E277" s="59"/>
    </row>
    <row r="278" spans="1:5" ht="25.5">
      <c r="A278" s="14">
        <v>48</v>
      </c>
      <c r="B278" s="47" t="s">
        <v>228</v>
      </c>
      <c r="C278" s="180" t="s">
        <v>382</v>
      </c>
      <c r="D278" s="52"/>
      <c r="E278" s="3"/>
    </row>
    <row r="279" spans="1:5" ht="12.75">
      <c r="A279" s="14"/>
      <c r="B279" s="53" t="s">
        <v>65</v>
      </c>
      <c r="C279" s="25"/>
      <c r="D279" s="25"/>
      <c r="E279" s="16"/>
    </row>
    <row r="280" spans="1:5" ht="12.75">
      <c r="A280" s="14"/>
      <c r="B280" s="15" t="s">
        <v>383</v>
      </c>
      <c r="C280" s="5"/>
      <c r="D280" s="5">
        <v>2.21</v>
      </c>
      <c r="E280" s="16">
        <f>E254</f>
        <v>41760</v>
      </c>
    </row>
    <row r="281" spans="1:5" ht="12.75">
      <c r="A281" s="14"/>
      <c r="B281" s="15" t="s">
        <v>221</v>
      </c>
      <c r="C281" s="5"/>
      <c r="D281" s="25">
        <v>1.24</v>
      </c>
      <c r="E281" s="16">
        <f>E280</f>
        <v>41760</v>
      </c>
    </row>
    <row r="282" spans="1:5" ht="12.75">
      <c r="A282" s="14">
        <v>49</v>
      </c>
      <c r="B282" s="47" t="s">
        <v>394</v>
      </c>
      <c r="C282" s="180" t="s">
        <v>388</v>
      </c>
      <c r="D282" s="52"/>
      <c r="E282" s="3"/>
    </row>
    <row r="283" spans="1:5" ht="12.75">
      <c r="A283" s="14"/>
      <c r="B283" s="15" t="s">
        <v>65</v>
      </c>
      <c r="C283" s="2"/>
      <c r="D283" s="25">
        <v>2.52</v>
      </c>
      <c r="E283" s="16">
        <f>E281</f>
        <v>41760</v>
      </c>
    </row>
    <row r="284" spans="1:5" ht="12.75">
      <c r="A284" s="14"/>
      <c r="B284" s="47"/>
      <c r="C284" s="5"/>
      <c r="D284" s="5"/>
      <c r="E284" s="26"/>
    </row>
    <row r="285" spans="1:5" ht="12.75">
      <c r="A285" s="14">
        <v>50</v>
      </c>
      <c r="B285" s="47" t="s">
        <v>324</v>
      </c>
      <c r="C285" s="180" t="s">
        <v>53</v>
      </c>
      <c r="D285" s="52"/>
      <c r="E285" s="3"/>
    </row>
    <row r="286" spans="1:5" ht="12.75">
      <c r="A286" s="14"/>
      <c r="B286" s="55" t="str">
        <f aca="true" t="shared" si="15" ref="B286:B303">B240</f>
        <v>ЯК-40, SAAB,F-900</v>
      </c>
      <c r="C286" s="25"/>
      <c r="D286" s="25">
        <v>437.14</v>
      </c>
      <c r="E286" s="16">
        <v>41760</v>
      </c>
    </row>
    <row r="287" spans="1:5" ht="12.75">
      <c r="A287" s="14"/>
      <c r="B287" s="55" t="str">
        <f t="shared" si="15"/>
        <v>ТУ-134, F-70, F-100, CRJ-700, RJ-85, C-160, AT-42,72,ВАЕ-146</v>
      </c>
      <c r="C287" s="25"/>
      <c r="D287" s="25">
        <v>496.88</v>
      </c>
      <c r="E287" s="37">
        <f>E286</f>
        <v>41760</v>
      </c>
    </row>
    <row r="288" spans="1:5" ht="12.75">
      <c r="A288" s="14"/>
      <c r="B288" s="55" t="str">
        <f t="shared" si="15"/>
        <v>АН-12</v>
      </c>
      <c r="C288" s="25"/>
      <c r="D288" s="25">
        <v>524.76</v>
      </c>
      <c r="E288" s="37">
        <f aca="true" t="shared" si="16" ref="E288:E303">E287</f>
        <v>41760</v>
      </c>
    </row>
    <row r="289" spans="1:5" ht="12.75">
      <c r="A289" s="14"/>
      <c r="B289" s="55" t="str">
        <f t="shared" si="15"/>
        <v>ИЛ-114,CRJ-200, CRJ-100,ЕМВ-145</v>
      </c>
      <c r="C289" s="25"/>
      <c r="D289" s="25">
        <v>449.09</v>
      </c>
      <c r="E289" s="37">
        <f t="shared" si="16"/>
        <v>41760</v>
      </c>
    </row>
    <row r="290" spans="1:5" ht="12.75">
      <c r="A290" s="14"/>
      <c r="B290" s="55" t="str">
        <f t="shared" si="15"/>
        <v>АН-24,26,30,32,72,74,140,148</v>
      </c>
      <c r="C290" s="25"/>
      <c r="D290" s="25">
        <f>D289</f>
        <v>449.09</v>
      </c>
      <c r="E290" s="37">
        <f t="shared" si="16"/>
        <v>41760</v>
      </c>
    </row>
    <row r="291" spans="1:5" ht="12.75">
      <c r="A291" s="14"/>
      <c r="B291" s="55" t="str">
        <f t="shared" si="15"/>
        <v>ТУ-154Б,М</v>
      </c>
      <c r="C291" s="25"/>
      <c r="D291" s="25">
        <v>616.37</v>
      </c>
      <c r="E291" s="37">
        <f t="shared" si="16"/>
        <v>41760</v>
      </c>
    </row>
    <row r="292" spans="1:5" ht="12.75">
      <c r="A292" s="14"/>
      <c r="B292" s="55" t="str">
        <f t="shared" si="15"/>
        <v>ИЛ-76,АН-124</v>
      </c>
      <c r="C292" s="25"/>
      <c r="D292" s="25">
        <v>735.85</v>
      </c>
      <c r="E292" s="37">
        <f t="shared" si="16"/>
        <v>41760</v>
      </c>
    </row>
    <row r="293" spans="1:5" ht="12.75">
      <c r="A293" s="14"/>
      <c r="B293" s="55" t="str">
        <f t="shared" si="15"/>
        <v>ИЛ-86, ИЛ-62,ИЛ-96</v>
      </c>
      <c r="C293" s="25"/>
      <c r="D293" s="25">
        <f>D292</f>
        <v>735.85</v>
      </c>
      <c r="E293" s="37">
        <f t="shared" si="16"/>
        <v>41760</v>
      </c>
    </row>
    <row r="294" spans="1:5" ht="12.75">
      <c r="A294" s="14"/>
      <c r="B294" s="55" t="str">
        <f t="shared" si="15"/>
        <v>МИ-8, КА-32,КА-27,МИ-26</v>
      </c>
      <c r="C294" s="25"/>
      <c r="D294" s="25">
        <v>425.19</v>
      </c>
      <c r="E294" s="37">
        <f t="shared" si="16"/>
        <v>41760</v>
      </c>
    </row>
    <row r="295" spans="1:5" ht="12.75">
      <c r="A295" s="14"/>
      <c r="B295" s="55" t="str">
        <f t="shared" si="15"/>
        <v>МИ-2, КА-26</v>
      </c>
      <c r="C295" s="25"/>
      <c r="D295" s="25">
        <v>413.24</v>
      </c>
      <c r="E295" s="37">
        <f t="shared" si="16"/>
        <v>41760</v>
      </c>
    </row>
    <row r="296" spans="1:5" ht="12.75">
      <c r="A296" s="14"/>
      <c r="B296" s="55" t="str">
        <f t="shared" si="15"/>
        <v>L-410, АН-28, АН-38, АН-2, С-206,AS-355N</v>
      </c>
      <c r="C296" s="25"/>
      <c r="D296" s="25">
        <v>429.18</v>
      </c>
      <c r="E296" s="37">
        <f t="shared" si="16"/>
        <v>41760</v>
      </c>
    </row>
    <row r="297" spans="1:5" ht="12.75">
      <c r="A297" s="14"/>
      <c r="B297" s="55" t="str">
        <f t="shared" si="15"/>
        <v>ЯК-42</v>
      </c>
      <c r="C297" s="25"/>
      <c r="D297" s="25">
        <v>556.62</v>
      </c>
      <c r="E297" s="37">
        <f t="shared" si="16"/>
        <v>41760</v>
      </c>
    </row>
    <row r="298" spans="1:5" ht="12.75">
      <c r="A298" s="14"/>
      <c r="B298" s="55" t="str">
        <f t="shared" si="15"/>
        <v>ТУ-204,RRJ-95(SSJ-100)</v>
      </c>
      <c r="C298" s="25"/>
      <c r="D298" s="25">
        <f>D291</f>
        <v>616.37</v>
      </c>
      <c r="E298" s="37">
        <f t="shared" si="16"/>
        <v>41760</v>
      </c>
    </row>
    <row r="299" spans="1:5" ht="12.75">
      <c r="A299" s="14"/>
      <c r="B299" s="55" t="str">
        <f t="shared" si="15"/>
        <v>В-757,B-757-200</v>
      </c>
      <c r="C299" s="25"/>
      <c r="D299" s="25">
        <f>D298</f>
        <v>616.37</v>
      </c>
      <c r="E299" s="37">
        <f t="shared" si="16"/>
        <v>41760</v>
      </c>
    </row>
    <row r="300" spans="1:5" ht="12.75">
      <c r="A300" s="14"/>
      <c r="B300" s="55" t="str">
        <f t="shared" si="15"/>
        <v>А-310, В-767,B-767-300</v>
      </c>
      <c r="C300" s="25"/>
      <c r="D300" s="25">
        <f>D292</f>
        <v>735.85</v>
      </c>
      <c r="E300" s="37">
        <f t="shared" si="16"/>
        <v>41760</v>
      </c>
    </row>
    <row r="301" spans="1:5" ht="12.75">
      <c r="A301" s="14"/>
      <c r="B301" s="55" t="str">
        <f t="shared" si="15"/>
        <v>А-319,320,ИЛ-18</v>
      </c>
      <c r="C301" s="25"/>
      <c r="D301" s="183">
        <f>D297</f>
        <v>556.62</v>
      </c>
      <c r="E301" s="37">
        <f t="shared" si="16"/>
        <v>41760</v>
      </c>
    </row>
    <row r="302" spans="1:5" ht="12.75">
      <c r="A302" s="14"/>
      <c r="B302" s="55" t="str">
        <f t="shared" si="15"/>
        <v>В-737/300,400,500,Е-190/195</v>
      </c>
      <c r="C302" s="25"/>
      <c r="D302" s="183">
        <f>D301</f>
        <v>556.62</v>
      </c>
      <c r="E302" s="37">
        <f t="shared" si="16"/>
        <v>41760</v>
      </c>
    </row>
    <row r="303" spans="1:5" ht="12.75">
      <c r="A303" s="14"/>
      <c r="B303" s="55" t="str">
        <f t="shared" si="15"/>
        <v>В-737/700,800</v>
      </c>
      <c r="C303" s="25"/>
      <c r="D303" s="183">
        <v>576.54</v>
      </c>
      <c r="E303" s="37">
        <f t="shared" si="16"/>
        <v>41760</v>
      </c>
    </row>
    <row r="304" spans="1:5" ht="12.75">
      <c r="A304" s="14">
        <v>51</v>
      </c>
      <c r="B304" s="47" t="s">
        <v>183</v>
      </c>
      <c r="C304" s="180" t="s">
        <v>53</v>
      </c>
      <c r="D304" s="52"/>
      <c r="E304" s="3"/>
    </row>
    <row r="305" spans="1:5" ht="12.75">
      <c r="A305" s="14"/>
      <c r="B305" s="55" t="str">
        <f>B286</f>
        <v>ЯК-40, SAAB,F-900</v>
      </c>
      <c r="C305" s="25"/>
      <c r="D305" s="25">
        <v>148.84</v>
      </c>
      <c r="E305" s="16">
        <v>41760</v>
      </c>
    </row>
    <row r="306" spans="1:5" ht="12.75">
      <c r="A306" s="14"/>
      <c r="B306" s="55" t="str">
        <f aca="true" t="shared" si="17" ref="B306:B322">B287</f>
        <v>ТУ-134, F-70, F-100, CRJ-700, RJ-85, C-160, AT-42,72,ВАЕ-146</v>
      </c>
      <c r="C306" s="25"/>
      <c r="D306" s="25">
        <v>208.58</v>
      </c>
      <c r="E306" s="37">
        <f>E305</f>
        <v>41760</v>
      </c>
    </row>
    <row r="307" spans="1:5" ht="12.75">
      <c r="A307" s="14"/>
      <c r="B307" s="55" t="str">
        <f t="shared" si="17"/>
        <v>АН-12</v>
      </c>
      <c r="C307" s="25"/>
      <c r="D307" s="25">
        <v>236.46</v>
      </c>
      <c r="E307" s="37">
        <f aca="true" t="shared" si="18" ref="E307:E322">E306</f>
        <v>41760</v>
      </c>
    </row>
    <row r="308" spans="1:5" ht="12.75">
      <c r="A308" s="14"/>
      <c r="B308" s="55" t="str">
        <f t="shared" si="17"/>
        <v>ИЛ-114,CRJ-200, CRJ-100,ЕМВ-145</v>
      </c>
      <c r="C308" s="25"/>
      <c r="D308" s="25">
        <v>160.79</v>
      </c>
      <c r="E308" s="37">
        <f t="shared" si="18"/>
        <v>41760</v>
      </c>
    </row>
    <row r="309" spans="1:5" ht="12.75">
      <c r="A309" s="14"/>
      <c r="B309" s="55" t="str">
        <f t="shared" si="17"/>
        <v>АН-24,26,30,32,72,74,140,148</v>
      </c>
      <c r="C309" s="25"/>
      <c r="D309" s="25">
        <f>D308</f>
        <v>160.79</v>
      </c>
      <c r="E309" s="37">
        <f t="shared" si="18"/>
        <v>41760</v>
      </c>
    </row>
    <row r="310" spans="1:5" ht="12.75">
      <c r="A310" s="14"/>
      <c r="B310" s="55" t="str">
        <f t="shared" si="17"/>
        <v>ТУ-154Б,М</v>
      </c>
      <c r="C310" s="25"/>
      <c r="D310" s="25">
        <v>328.07</v>
      </c>
      <c r="E310" s="37">
        <f t="shared" si="18"/>
        <v>41760</v>
      </c>
    </row>
    <row r="311" spans="1:5" ht="12.75">
      <c r="A311" s="14"/>
      <c r="B311" s="55" t="str">
        <f t="shared" si="17"/>
        <v>ИЛ-76,АН-124</v>
      </c>
      <c r="C311" s="25"/>
      <c r="D311" s="25">
        <v>447.55</v>
      </c>
      <c r="E311" s="37">
        <f t="shared" si="18"/>
        <v>41760</v>
      </c>
    </row>
    <row r="312" spans="1:5" ht="12.75">
      <c r="A312" s="14"/>
      <c r="B312" s="55" t="str">
        <f t="shared" si="17"/>
        <v>ИЛ-86, ИЛ-62,ИЛ-96</v>
      </c>
      <c r="C312" s="25"/>
      <c r="D312" s="25">
        <f>D311</f>
        <v>447.55</v>
      </c>
      <c r="E312" s="37">
        <f t="shared" si="18"/>
        <v>41760</v>
      </c>
    </row>
    <row r="313" spans="1:5" ht="12.75">
      <c r="A313" s="14"/>
      <c r="B313" s="55" t="str">
        <f t="shared" si="17"/>
        <v>МИ-8, КА-32,КА-27,МИ-26</v>
      </c>
      <c r="C313" s="25"/>
      <c r="D313" s="25">
        <v>136.89</v>
      </c>
      <c r="E313" s="37">
        <f t="shared" si="18"/>
        <v>41760</v>
      </c>
    </row>
    <row r="314" spans="1:5" ht="12.75">
      <c r="A314" s="14"/>
      <c r="B314" s="55" t="str">
        <f t="shared" si="17"/>
        <v>МИ-2, КА-26</v>
      </c>
      <c r="C314" s="25"/>
      <c r="D314" s="25">
        <v>124.94</v>
      </c>
      <c r="E314" s="37">
        <f t="shared" si="18"/>
        <v>41760</v>
      </c>
    </row>
    <row r="315" spans="1:5" ht="12.75">
      <c r="A315" s="14"/>
      <c r="B315" s="55" t="str">
        <f t="shared" si="17"/>
        <v>L-410, АН-28, АН-38, АН-2, С-206,AS-355N</v>
      </c>
      <c r="C315" s="25"/>
      <c r="D315" s="25">
        <v>140.88</v>
      </c>
      <c r="E315" s="37">
        <f t="shared" si="18"/>
        <v>41760</v>
      </c>
    </row>
    <row r="316" spans="1:5" ht="12.75">
      <c r="A316" s="14"/>
      <c r="B316" s="55" t="str">
        <f t="shared" si="17"/>
        <v>ЯК-42</v>
      </c>
      <c r="C316" s="25"/>
      <c r="D316" s="25">
        <v>268.32</v>
      </c>
      <c r="E316" s="37">
        <f t="shared" si="18"/>
        <v>41760</v>
      </c>
    </row>
    <row r="317" spans="1:5" ht="12.75">
      <c r="A317" s="14"/>
      <c r="B317" s="55" t="str">
        <f t="shared" si="17"/>
        <v>ТУ-204,RRJ-95(SSJ-100)</v>
      </c>
      <c r="C317" s="25"/>
      <c r="D317" s="25">
        <f>D310</f>
        <v>328.07</v>
      </c>
      <c r="E317" s="37">
        <f t="shared" si="18"/>
        <v>41760</v>
      </c>
    </row>
    <row r="318" spans="1:5" ht="12.75">
      <c r="A318" s="14"/>
      <c r="B318" s="55" t="str">
        <f t="shared" si="17"/>
        <v>В-757,B-757-200</v>
      </c>
      <c r="C318" s="25"/>
      <c r="D318" s="25">
        <f>D317</f>
        <v>328.07</v>
      </c>
      <c r="E318" s="37">
        <f t="shared" si="18"/>
        <v>41760</v>
      </c>
    </row>
    <row r="319" spans="1:5" ht="12.75">
      <c r="A319" s="14"/>
      <c r="B319" s="55" t="str">
        <f t="shared" si="17"/>
        <v>А-310, В-767,B-767-300</v>
      </c>
      <c r="C319" s="25"/>
      <c r="D319" s="25">
        <f>D311</f>
        <v>447.55</v>
      </c>
      <c r="E319" s="37">
        <f t="shared" si="18"/>
        <v>41760</v>
      </c>
    </row>
    <row r="320" spans="1:5" ht="12.75">
      <c r="A320" s="14"/>
      <c r="B320" s="55" t="str">
        <f t="shared" si="17"/>
        <v>А-319,320,ИЛ-18</v>
      </c>
      <c r="C320" s="25"/>
      <c r="D320" s="183">
        <f>D316</f>
        <v>268.32</v>
      </c>
      <c r="E320" s="37">
        <f t="shared" si="18"/>
        <v>41760</v>
      </c>
    </row>
    <row r="321" spans="1:5" ht="12.75">
      <c r="A321" s="14"/>
      <c r="B321" s="55" t="str">
        <f t="shared" si="17"/>
        <v>В-737/300,400,500,Е-190/195</v>
      </c>
      <c r="C321" s="25"/>
      <c r="D321" s="183">
        <f>D320</f>
        <v>268.32</v>
      </c>
      <c r="E321" s="37">
        <f t="shared" si="18"/>
        <v>41760</v>
      </c>
    </row>
    <row r="322" spans="1:5" ht="12.75">
      <c r="A322" s="14"/>
      <c r="B322" s="55" t="str">
        <f t="shared" si="17"/>
        <v>В-737/700,800</v>
      </c>
      <c r="C322" s="25"/>
      <c r="D322" s="183">
        <v>288.24</v>
      </c>
      <c r="E322" s="37">
        <f t="shared" si="18"/>
        <v>41760</v>
      </c>
    </row>
    <row r="323" spans="1:5" ht="12.75">
      <c r="A323" s="14">
        <v>52</v>
      </c>
      <c r="B323" s="47" t="s">
        <v>199</v>
      </c>
      <c r="C323" s="180" t="s">
        <v>53</v>
      </c>
      <c r="D323" s="52"/>
      <c r="E323" s="3"/>
    </row>
    <row r="324" spans="1:5" ht="12.75">
      <c r="A324" s="14"/>
      <c r="B324" s="55" t="str">
        <f>B305</f>
        <v>ЯК-40, SAAB,F-900</v>
      </c>
      <c r="C324" s="25"/>
      <c r="D324" s="25">
        <v>103.54</v>
      </c>
      <c r="E324" s="16">
        <f>E319</f>
        <v>41760</v>
      </c>
    </row>
    <row r="325" spans="1:5" ht="12.75">
      <c r="A325" s="14"/>
      <c r="B325" s="55" t="str">
        <f aca="true" t="shared" si="19" ref="B325:B341">B306</f>
        <v>ТУ-134, F-70, F-100, CRJ-700, RJ-85, C-160, AT-42,72,ВАЕ-146</v>
      </c>
      <c r="C325" s="25"/>
      <c r="D325" s="25">
        <v>163.28</v>
      </c>
      <c r="E325" s="16">
        <f>E324</f>
        <v>41760</v>
      </c>
    </row>
    <row r="326" spans="1:5" ht="12.75">
      <c r="A326" s="14"/>
      <c r="B326" s="55" t="str">
        <f t="shared" si="19"/>
        <v>АН-12</v>
      </c>
      <c r="C326" s="25"/>
      <c r="D326" s="25">
        <v>191.16</v>
      </c>
      <c r="E326" s="16">
        <f aca="true" t="shared" si="20" ref="E326:E341">E324</f>
        <v>41760</v>
      </c>
    </row>
    <row r="327" spans="1:5" ht="12.75">
      <c r="A327" s="14"/>
      <c r="B327" s="55" t="str">
        <f t="shared" si="19"/>
        <v>ИЛ-114,CRJ-200, CRJ-100,ЕМВ-145</v>
      </c>
      <c r="C327" s="25"/>
      <c r="D327" s="25">
        <v>115.49</v>
      </c>
      <c r="E327" s="16">
        <f t="shared" si="20"/>
        <v>41760</v>
      </c>
    </row>
    <row r="328" spans="1:5" ht="12.75">
      <c r="A328" s="14"/>
      <c r="B328" s="55" t="str">
        <f t="shared" si="19"/>
        <v>АН-24,26,30,32,72,74,140,148</v>
      </c>
      <c r="C328" s="25"/>
      <c r="D328" s="25">
        <f>D327</f>
        <v>115.49</v>
      </c>
      <c r="E328" s="16">
        <f t="shared" si="20"/>
        <v>41760</v>
      </c>
    </row>
    <row r="329" spans="1:5" ht="12.75">
      <c r="A329" s="14"/>
      <c r="B329" s="55" t="str">
        <f t="shared" si="19"/>
        <v>ТУ-154Б,М</v>
      </c>
      <c r="C329" s="25"/>
      <c r="D329" s="25">
        <v>282.77</v>
      </c>
      <c r="E329" s="16">
        <f t="shared" si="20"/>
        <v>41760</v>
      </c>
    </row>
    <row r="330" spans="1:5" ht="12.75">
      <c r="A330" s="14"/>
      <c r="B330" s="55" t="str">
        <f t="shared" si="19"/>
        <v>ИЛ-76,АН-124</v>
      </c>
      <c r="C330" s="25"/>
      <c r="D330" s="25">
        <v>402.25</v>
      </c>
      <c r="E330" s="16">
        <f t="shared" si="20"/>
        <v>41760</v>
      </c>
    </row>
    <row r="331" spans="1:5" ht="12.75">
      <c r="A331" s="14"/>
      <c r="B331" s="55" t="str">
        <f t="shared" si="19"/>
        <v>ИЛ-86, ИЛ-62,ИЛ-96</v>
      </c>
      <c r="C331" s="25"/>
      <c r="D331" s="25">
        <f>D330</f>
        <v>402.25</v>
      </c>
      <c r="E331" s="16">
        <f t="shared" si="20"/>
        <v>41760</v>
      </c>
    </row>
    <row r="332" spans="1:5" ht="12.75">
      <c r="A332" s="14"/>
      <c r="B332" s="55" t="str">
        <f t="shared" si="19"/>
        <v>МИ-8, КА-32,КА-27,МИ-26</v>
      </c>
      <c r="C332" s="25"/>
      <c r="D332" s="25">
        <v>91.59</v>
      </c>
      <c r="E332" s="16">
        <f t="shared" si="20"/>
        <v>41760</v>
      </c>
    </row>
    <row r="333" spans="1:5" ht="12.75">
      <c r="A333" s="14"/>
      <c r="B333" s="55" t="str">
        <f t="shared" si="19"/>
        <v>МИ-2, КА-26</v>
      </c>
      <c r="C333" s="25"/>
      <c r="D333" s="25">
        <v>79.64</v>
      </c>
      <c r="E333" s="16">
        <f t="shared" si="20"/>
        <v>41760</v>
      </c>
    </row>
    <row r="334" spans="1:5" ht="12.75">
      <c r="A334" s="14"/>
      <c r="B334" s="55" t="str">
        <f t="shared" si="19"/>
        <v>L-410, АН-28, АН-38, АН-2, С-206,AS-355N</v>
      </c>
      <c r="C334" s="25"/>
      <c r="D334" s="25">
        <v>95.58</v>
      </c>
      <c r="E334" s="16">
        <f t="shared" si="20"/>
        <v>41760</v>
      </c>
    </row>
    <row r="335" spans="1:5" ht="12.75">
      <c r="A335" s="14"/>
      <c r="B335" s="55" t="str">
        <f t="shared" si="19"/>
        <v>ЯК-42</v>
      </c>
      <c r="C335" s="25"/>
      <c r="D335" s="25">
        <v>223.02</v>
      </c>
      <c r="E335" s="16">
        <f t="shared" si="20"/>
        <v>41760</v>
      </c>
    </row>
    <row r="336" spans="1:5" ht="12.75">
      <c r="A336" s="14"/>
      <c r="B336" s="55" t="str">
        <f t="shared" si="19"/>
        <v>ТУ-204,RRJ-95(SSJ-100)</v>
      </c>
      <c r="C336" s="25"/>
      <c r="D336" s="25">
        <v>282.77</v>
      </c>
      <c r="E336" s="16">
        <f t="shared" si="20"/>
        <v>41760</v>
      </c>
    </row>
    <row r="337" spans="1:5" ht="12.75">
      <c r="A337" s="14"/>
      <c r="B337" s="55" t="str">
        <f t="shared" si="19"/>
        <v>В-757,B-757-200</v>
      </c>
      <c r="C337" s="25"/>
      <c r="D337" s="25">
        <f>D336</f>
        <v>282.77</v>
      </c>
      <c r="E337" s="16">
        <f t="shared" si="20"/>
        <v>41760</v>
      </c>
    </row>
    <row r="338" spans="1:5" ht="12.75">
      <c r="A338" s="14"/>
      <c r="B338" s="55" t="str">
        <f t="shared" si="19"/>
        <v>А-310, В-767,B-767-300</v>
      </c>
      <c r="C338" s="25"/>
      <c r="D338" s="25">
        <f>D330</f>
        <v>402.25</v>
      </c>
      <c r="E338" s="16">
        <f t="shared" si="20"/>
        <v>41760</v>
      </c>
    </row>
    <row r="339" spans="1:5" ht="12.75">
      <c r="A339" s="14"/>
      <c r="B339" s="55" t="str">
        <f t="shared" si="19"/>
        <v>А-319,320,ИЛ-18</v>
      </c>
      <c r="C339" s="25"/>
      <c r="D339" s="183">
        <f>D335</f>
        <v>223.02</v>
      </c>
      <c r="E339" s="16">
        <f t="shared" si="20"/>
        <v>41760</v>
      </c>
    </row>
    <row r="340" spans="1:5" ht="12.75">
      <c r="A340" s="14"/>
      <c r="B340" s="55" t="str">
        <f t="shared" si="19"/>
        <v>В-737/300,400,500,Е-190/195</v>
      </c>
      <c r="C340" s="25"/>
      <c r="D340" s="183">
        <f>D339</f>
        <v>223.02</v>
      </c>
      <c r="E340" s="16">
        <f t="shared" si="20"/>
        <v>41760</v>
      </c>
    </row>
    <row r="341" spans="1:5" ht="12.75">
      <c r="A341" s="14"/>
      <c r="B341" s="55" t="str">
        <f t="shared" si="19"/>
        <v>В-737/700,800</v>
      </c>
      <c r="C341" s="25"/>
      <c r="D341" s="183">
        <v>242.94</v>
      </c>
      <c r="E341" s="16">
        <f t="shared" si="20"/>
        <v>41760</v>
      </c>
    </row>
    <row r="342" spans="1:5" ht="12.75">
      <c r="A342" s="14">
        <v>53</v>
      </c>
      <c r="B342" s="47" t="s">
        <v>184</v>
      </c>
      <c r="C342" s="180" t="s">
        <v>53</v>
      </c>
      <c r="D342" s="52"/>
      <c r="E342" s="3"/>
    </row>
    <row r="343" spans="1:5" ht="12.75">
      <c r="A343" s="14"/>
      <c r="B343" s="15" t="s">
        <v>64</v>
      </c>
      <c r="C343" s="25"/>
      <c r="D343" s="25">
        <v>113.63</v>
      </c>
      <c r="E343" s="16">
        <f>E338</f>
        <v>41760</v>
      </c>
    </row>
    <row r="344" spans="1:5" ht="12.75">
      <c r="A344" s="14"/>
      <c r="B344" s="47" t="s">
        <v>395</v>
      </c>
      <c r="C344" s="258" t="s">
        <v>53</v>
      </c>
      <c r="D344" s="259"/>
      <c r="E344" s="51"/>
    </row>
    <row r="345" spans="1:5" ht="12.75">
      <c r="A345" s="14"/>
      <c r="B345" s="53" t="s">
        <v>64</v>
      </c>
      <c r="C345" s="183"/>
      <c r="D345" s="183">
        <v>166.43</v>
      </c>
      <c r="E345" s="51">
        <f>E343</f>
        <v>41760</v>
      </c>
    </row>
    <row r="346" spans="1:5" ht="12.75">
      <c r="A346" s="14">
        <v>54</v>
      </c>
      <c r="B346" s="54" t="s">
        <v>398</v>
      </c>
      <c r="C346" s="180"/>
      <c r="D346" s="52"/>
      <c r="E346" s="3"/>
    </row>
    <row r="347" spans="1:5" ht="12.75">
      <c r="A347" s="14"/>
      <c r="B347" s="55" t="str">
        <f aca="true" t="shared" si="21" ref="B347:B364">B324</f>
        <v>ЯК-40, SAAB,F-900</v>
      </c>
      <c r="C347" s="25"/>
      <c r="D347" s="25">
        <v>5.95</v>
      </c>
      <c r="E347" s="16">
        <f>E343</f>
        <v>41760</v>
      </c>
    </row>
    <row r="348" spans="1:5" ht="12.75">
      <c r="A348" s="14"/>
      <c r="B348" s="55" t="str">
        <f t="shared" si="21"/>
        <v>ТУ-134, F-70, F-100, CRJ-700, RJ-85, C-160, AT-42,72,ВАЕ-146</v>
      </c>
      <c r="C348" s="25"/>
      <c r="D348" s="25">
        <v>7.15</v>
      </c>
      <c r="E348" s="16">
        <f>E347</f>
        <v>41760</v>
      </c>
    </row>
    <row r="349" spans="1:5" ht="12.75">
      <c r="A349" s="14"/>
      <c r="B349" s="55" t="str">
        <f t="shared" si="21"/>
        <v>АН-12</v>
      </c>
      <c r="C349" s="25"/>
      <c r="D349" s="25">
        <v>10.33</v>
      </c>
      <c r="E349" s="16">
        <f aca="true" t="shared" si="22" ref="E349:E364">E347</f>
        <v>41760</v>
      </c>
    </row>
    <row r="350" spans="1:5" ht="12.75">
      <c r="A350" s="14"/>
      <c r="B350" s="55" t="str">
        <f t="shared" si="21"/>
        <v>ИЛ-114,CRJ-200, CRJ-100,ЕМВ-145</v>
      </c>
      <c r="C350" s="25"/>
      <c r="D350" s="25">
        <v>6.35</v>
      </c>
      <c r="E350" s="16">
        <f t="shared" si="22"/>
        <v>41760</v>
      </c>
    </row>
    <row r="351" spans="1:5" ht="12.75">
      <c r="A351" s="14"/>
      <c r="B351" s="55" t="str">
        <f t="shared" si="21"/>
        <v>АН-24,26,30,32,72,74,140,148</v>
      </c>
      <c r="C351" s="25"/>
      <c r="D351" s="25">
        <f>D350</f>
        <v>6.35</v>
      </c>
      <c r="E351" s="16">
        <f t="shared" si="22"/>
        <v>41760</v>
      </c>
    </row>
    <row r="352" spans="1:5" ht="12.75">
      <c r="A352" s="14"/>
      <c r="B352" s="55" t="str">
        <f t="shared" si="21"/>
        <v>ТУ-154Б,М</v>
      </c>
      <c r="C352" s="25"/>
      <c r="D352" s="25">
        <f>D351</f>
        <v>6.35</v>
      </c>
      <c r="E352" s="16">
        <f t="shared" si="22"/>
        <v>41760</v>
      </c>
    </row>
    <row r="353" spans="1:5" ht="12.75">
      <c r="A353" s="14"/>
      <c r="B353" s="55" t="str">
        <f t="shared" si="21"/>
        <v>ИЛ-76,АН-124</v>
      </c>
      <c r="C353" s="25"/>
      <c r="D353" s="25">
        <f>D352</f>
        <v>6.35</v>
      </c>
      <c r="E353" s="16">
        <f t="shared" si="22"/>
        <v>41760</v>
      </c>
    </row>
    <row r="354" spans="1:5" ht="12.75">
      <c r="A354" s="14"/>
      <c r="B354" s="55" t="str">
        <f t="shared" si="21"/>
        <v>ИЛ-86, ИЛ-62,ИЛ-96</v>
      </c>
      <c r="C354" s="25"/>
      <c r="D354" s="25">
        <f>D353</f>
        <v>6.35</v>
      </c>
      <c r="E354" s="16">
        <f t="shared" si="22"/>
        <v>41760</v>
      </c>
    </row>
    <row r="355" spans="1:5" ht="12.75">
      <c r="A355" s="14"/>
      <c r="B355" s="55" t="str">
        <f t="shared" si="21"/>
        <v>МИ-8, КА-32,КА-27,МИ-26</v>
      </c>
      <c r="C355" s="25"/>
      <c r="D355" s="25" t="s">
        <v>136</v>
      </c>
      <c r="E355" s="16">
        <f t="shared" si="22"/>
        <v>41760</v>
      </c>
    </row>
    <row r="356" spans="1:5" ht="12.75">
      <c r="A356" s="14"/>
      <c r="B356" s="55" t="str">
        <f t="shared" si="21"/>
        <v>МИ-2, КА-26</v>
      </c>
      <c r="C356" s="25"/>
      <c r="D356" s="25" t="s">
        <v>136</v>
      </c>
      <c r="E356" s="16">
        <f t="shared" si="22"/>
        <v>41760</v>
      </c>
    </row>
    <row r="357" spans="1:5" ht="12.75">
      <c r="A357" s="14"/>
      <c r="B357" s="55" t="str">
        <f t="shared" si="21"/>
        <v>L-410, АН-28, АН-38, АН-2, С-206,AS-355N</v>
      </c>
      <c r="C357" s="25"/>
      <c r="D357" s="25">
        <f>D347</f>
        <v>5.95</v>
      </c>
      <c r="E357" s="16">
        <f t="shared" si="22"/>
        <v>41760</v>
      </c>
    </row>
    <row r="358" spans="1:5" ht="12.75">
      <c r="A358" s="14"/>
      <c r="B358" s="55" t="str">
        <f t="shared" si="21"/>
        <v>ЯК-42</v>
      </c>
      <c r="C358" s="25"/>
      <c r="D358" s="25">
        <f>D350</f>
        <v>6.35</v>
      </c>
      <c r="E358" s="16">
        <f t="shared" si="22"/>
        <v>41760</v>
      </c>
    </row>
    <row r="359" spans="1:5" ht="12.75">
      <c r="A359" s="14"/>
      <c r="B359" s="55" t="str">
        <f t="shared" si="21"/>
        <v>ТУ-204,RRJ-95(SSJ-100)</v>
      </c>
      <c r="C359" s="25"/>
      <c r="D359" s="25">
        <v>6.75</v>
      </c>
      <c r="E359" s="16">
        <f t="shared" si="22"/>
        <v>41760</v>
      </c>
    </row>
    <row r="360" spans="1:5" ht="12.75">
      <c r="A360" s="14"/>
      <c r="B360" s="55" t="str">
        <f t="shared" si="21"/>
        <v>В-757,B-757-200</v>
      </c>
      <c r="C360" s="25"/>
      <c r="D360" s="25" t="s">
        <v>195</v>
      </c>
      <c r="E360" s="16">
        <f t="shared" si="22"/>
        <v>41760</v>
      </c>
    </row>
    <row r="361" spans="1:5" ht="12.75">
      <c r="A361" s="14"/>
      <c r="B361" s="55" t="str">
        <f t="shared" si="21"/>
        <v>А-310, В-767,B-767-300</v>
      </c>
      <c r="C361" s="25"/>
      <c r="D361" s="25" t="s">
        <v>196</v>
      </c>
      <c r="E361" s="16">
        <f t="shared" si="22"/>
        <v>41760</v>
      </c>
    </row>
    <row r="362" spans="1:5" ht="12.75">
      <c r="A362" s="14"/>
      <c r="B362" s="55" t="str">
        <f t="shared" si="21"/>
        <v>А-319,320,ИЛ-18</v>
      </c>
      <c r="C362" s="183"/>
      <c r="D362" s="25" t="s">
        <v>196</v>
      </c>
      <c r="E362" s="16">
        <f t="shared" si="22"/>
        <v>41760</v>
      </c>
    </row>
    <row r="363" spans="1:5" ht="12.75">
      <c r="A363" s="14"/>
      <c r="B363" s="55" t="str">
        <f t="shared" si="21"/>
        <v>В-737/300,400,500,Е-190/195</v>
      </c>
      <c r="C363" s="183"/>
      <c r="D363" s="25" t="s">
        <v>196</v>
      </c>
      <c r="E363" s="16">
        <f t="shared" si="22"/>
        <v>41760</v>
      </c>
    </row>
    <row r="364" spans="1:5" ht="12.75">
      <c r="A364" s="14"/>
      <c r="B364" s="55" t="str">
        <f t="shared" si="21"/>
        <v>В-737/700,800</v>
      </c>
      <c r="C364" s="183"/>
      <c r="D364" s="25" t="s">
        <v>196</v>
      </c>
      <c r="E364" s="16">
        <f t="shared" si="22"/>
        <v>41760</v>
      </c>
    </row>
    <row r="365" spans="1:5" ht="12.75">
      <c r="A365" s="14">
        <v>55</v>
      </c>
      <c r="B365" s="54" t="s">
        <v>185</v>
      </c>
      <c r="C365" s="180" t="s">
        <v>53</v>
      </c>
      <c r="D365" s="52"/>
      <c r="E365" s="3"/>
    </row>
    <row r="366" spans="1:5" ht="12.75">
      <c r="A366" s="14"/>
      <c r="B366" s="55" t="str">
        <f>B347</f>
        <v>ЯК-40, SAAB,F-900</v>
      </c>
      <c r="C366" s="25"/>
      <c r="D366" s="25" t="s">
        <v>136</v>
      </c>
      <c r="E366" s="16">
        <f>E361</f>
        <v>41760</v>
      </c>
    </row>
    <row r="367" spans="1:5" ht="12.75">
      <c r="A367" s="14"/>
      <c r="B367" s="55" t="str">
        <f aca="true" t="shared" si="23" ref="B367:B383">B348</f>
        <v>ТУ-134, F-70, F-100, CRJ-700, RJ-85, C-160, AT-42,72,ВАЕ-146</v>
      </c>
      <c r="C367" s="25"/>
      <c r="D367" s="25" t="str">
        <f>D366</f>
        <v> ---</v>
      </c>
      <c r="E367" s="37">
        <f>E366</f>
        <v>41760</v>
      </c>
    </row>
    <row r="368" spans="1:5" ht="12.75">
      <c r="A368" s="14"/>
      <c r="B368" s="55" t="str">
        <f t="shared" si="23"/>
        <v>АН-12</v>
      </c>
      <c r="C368" s="25"/>
      <c r="D368" s="25" t="str">
        <f>D367</f>
        <v> ---</v>
      </c>
      <c r="E368" s="37">
        <f aca="true" t="shared" si="24" ref="E368:E383">E367</f>
        <v>41760</v>
      </c>
    </row>
    <row r="369" spans="1:5" ht="12.75">
      <c r="A369" s="14"/>
      <c r="B369" s="55" t="str">
        <f t="shared" si="23"/>
        <v>ИЛ-114,CRJ-200, CRJ-100,ЕМВ-145</v>
      </c>
      <c r="C369" s="25"/>
      <c r="D369" s="25" t="s">
        <v>136</v>
      </c>
      <c r="E369" s="37">
        <f t="shared" si="24"/>
        <v>41760</v>
      </c>
    </row>
    <row r="370" spans="1:5" ht="12.75">
      <c r="A370" s="14"/>
      <c r="B370" s="55" t="str">
        <f t="shared" si="23"/>
        <v>АН-24,26,30,32,72,74,140,148</v>
      </c>
      <c r="C370" s="25"/>
      <c r="D370" s="25" t="str">
        <f>D369</f>
        <v> ---</v>
      </c>
      <c r="E370" s="37">
        <f t="shared" si="24"/>
        <v>41760</v>
      </c>
    </row>
    <row r="371" spans="1:5" ht="12.75">
      <c r="A371" s="14"/>
      <c r="B371" s="55" t="str">
        <f t="shared" si="23"/>
        <v>ТУ-154Б,М</v>
      </c>
      <c r="C371" s="25"/>
      <c r="D371" s="25" t="str">
        <f>D370</f>
        <v> ---</v>
      </c>
      <c r="E371" s="37">
        <f t="shared" si="24"/>
        <v>41760</v>
      </c>
    </row>
    <row r="372" spans="1:5" ht="12.75">
      <c r="A372" s="14"/>
      <c r="B372" s="55" t="str">
        <f t="shared" si="23"/>
        <v>ИЛ-76,АН-124</v>
      </c>
      <c r="C372" s="25"/>
      <c r="D372" s="25" t="str">
        <f>D371</f>
        <v> ---</v>
      </c>
      <c r="E372" s="37">
        <f t="shared" si="24"/>
        <v>41760</v>
      </c>
    </row>
    <row r="373" spans="1:5" ht="12.75">
      <c r="A373" s="14"/>
      <c r="B373" s="55" t="str">
        <f t="shared" si="23"/>
        <v>ИЛ-86, ИЛ-62,ИЛ-96</v>
      </c>
      <c r="C373" s="25"/>
      <c r="D373" s="25" t="str">
        <f aca="true" t="shared" si="25" ref="D373:D383">D372</f>
        <v> ---</v>
      </c>
      <c r="E373" s="37">
        <f t="shared" si="24"/>
        <v>41760</v>
      </c>
    </row>
    <row r="374" spans="1:5" ht="12.75">
      <c r="A374" s="14"/>
      <c r="B374" s="55" t="str">
        <f t="shared" si="23"/>
        <v>МИ-8, КА-32,КА-27,МИ-26</v>
      </c>
      <c r="C374" s="25"/>
      <c r="D374" s="25" t="str">
        <f t="shared" si="25"/>
        <v> ---</v>
      </c>
      <c r="E374" s="37">
        <f t="shared" si="24"/>
        <v>41760</v>
      </c>
    </row>
    <row r="375" spans="1:5" ht="12.75">
      <c r="A375" s="14"/>
      <c r="B375" s="55" t="str">
        <f t="shared" si="23"/>
        <v>МИ-2, КА-26</v>
      </c>
      <c r="C375" s="25"/>
      <c r="D375" s="25" t="str">
        <f t="shared" si="25"/>
        <v> ---</v>
      </c>
      <c r="E375" s="37">
        <f t="shared" si="24"/>
        <v>41760</v>
      </c>
    </row>
    <row r="376" spans="1:5" ht="12.75">
      <c r="A376" s="14"/>
      <c r="B376" s="55" t="str">
        <f t="shared" si="23"/>
        <v>L-410, АН-28, АН-38, АН-2, С-206,AS-355N</v>
      </c>
      <c r="C376" s="25"/>
      <c r="D376" s="25" t="str">
        <f t="shared" si="25"/>
        <v> ---</v>
      </c>
      <c r="E376" s="37">
        <f t="shared" si="24"/>
        <v>41760</v>
      </c>
    </row>
    <row r="377" spans="1:5" ht="12.75">
      <c r="A377" s="14"/>
      <c r="B377" s="55" t="str">
        <f t="shared" si="23"/>
        <v>ЯК-42</v>
      </c>
      <c r="C377" s="25"/>
      <c r="D377" s="25" t="str">
        <f t="shared" si="25"/>
        <v> ---</v>
      </c>
      <c r="E377" s="37">
        <f t="shared" si="24"/>
        <v>41760</v>
      </c>
    </row>
    <row r="378" spans="1:5" ht="12.75">
      <c r="A378" s="14"/>
      <c r="B378" s="55" t="str">
        <f t="shared" si="23"/>
        <v>ТУ-204,RRJ-95(SSJ-100)</v>
      </c>
      <c r="C378" s="25"/>
      <c r="D378" s="25" t="str">
        <f t="shared" si="25"/>
        <v> ---</v>
      </c>
      <c r="E378" s="37">
        <f t="shared" si="24"/>
        <v>41760</v>
      </c>
    </row>
    <row r="379" spans="1:5" ht="12.75">
      <c r="A379" s="14"/>
      <c r="B379" s="55" t="str">
        <f t="shared" si="23"/>
        <v>В-757,B-757-200</v>
      </c>
      <c r="C379" s="25"/>
      <c r="D379" s="25" t="str">
        <f t="shared" si="25"/>
        <v> ---</v>
      </c>
      <c r="E379" s="37">
        <f t="shared" si="24"/>
        <v>41760</v>
      </c>
    </row>
    <row r="380" spans="1:5" ht="12.75">
      <c r="A380" s="14"/>
      <c r="B380" s="55" t="str">
        <f t="shared" si="23"/>
        <v>А-310, В-767,B-767-300</v>
      </c>
      <c r="C380" s="25"/>
      <c r="D380" s="25" t="str">
        <f t="shared" si="25"/>
        <v> ---</v>
      </c>
      <c r="E380" s="37">
        <f t="shared" si="24"/>
        <v>41760</v>
      </c>
    </row>
    <row r="381" spans="1:5" ht="12.75">
      <c r="A381" s="14"/>
      <c r="B381" s="55" t="str">
        <f t="shared" si="23"/>
        <v>А-319,320,ИЛ-18</v>
      </c>
      <c r="C381" s="183"/>
      <c r="D381" s="25" t="str">
        <f t="shared" si="25"/>
        <v> ---</v>
      </c>
      <c r="E381" s="37">
        <f t="shared" si="24"/>
        <v>41760</v>
      </c>
    </row>
    <row r="382" spans="1:5" ht="12.75">
      <c r="A382" s="14"/>
      <c r="B382" s="55" t="str">
        <f t="shared" si="23"/>
        <v>В-737/300,400,500,Е-190/195</v>
      </c>
      <c r="C382" s="183"/>
      <c r="D382" s="25" t="str">
        <f t="shared" si="25"/>
        <v> ---</v>
      </c>
      <c r="E382" s="37">
        <f t="shared" si="24"/>
        <v>41760</v>
      </c>
    </row>
    <row r="383" spans="1:5" ht="12.75">
      <c r="A383" s="14"/>
      <c r="B383" s="55" t="str">
        <f t="shared" si="23"/>
        <v>В-737/700,800</v>
      </c>
      <c r="C383" s="183"/>
      <c r="D383" s="25" t="str">
        <f t="shared" si="25"/>
        <v> ---</v>
      </c>
      <c r="E383" s="37">
        <f t="shared" si="24"/>
        <v>41760</v>
      </c>
    </row>
    <row r="384" spans="1:5" ht="12.75">
      <c r="A384" s="14">
        <v>56</v>
      </c>
      <c r="B384" s="54" t="s">
        <v>186</v>
      </c>
      <c r="C384" s="180" t="s">
        <v>53</v>
      </c>
      <c r="D384" s="52"/>
      <c r="E384" s="3"/>
    </row>
    <row r="385" spans="1:5" ht="12.75">
      <c r="A385" s="14"/>
      <c r="B385" s="55" t="s">
        <v>50</v>
      </c>
      <c r="C385" s="180"/>
      <c r="D385" s="52">
        <v>84.39</v>
      </c>
      <c r="E385" s="51">
        <f>E383</f>
        <v>41760</v>
      </c>
    </row>
    <row r="386" spans="1:5" ht="12.75">
      <c r="A386" s="14"/>
      <c r="B386" s="55" t="s">
        <v>319</v>
      </c>
      <c r="C386" s="180"/>
      <c r="D386" s="52">
        <v>56.51</v>
      </c>
      <c r="E386" s="51">
        <f>E385</f>
        <v>41760</v>
      </c>
    </row>
    <row r="387" spans="1:5" ht="12.75">
      <c r="A387" s="14"/>
      <c r="B387" s="55" t="s">
        <v>46</v>
      </c>
      <c r="C387" s="180"/>
      <c r="D387" s="52">
        <v>84.39</v>
      </c>
      <c r="E387" s="51">
        <f>E386</f>
        <v>41760</v>
      </c>
    </row>
    <row r="388" spans="1:5" ht="12.75">
      <c r="A388" s="14"/>
      <c r="B388" s="55" t="s">
        <v>325</v>
      </c>
      <c r="C388" s="180"/>
      <c r="D388" s="52">
        <v>56.51</v>
      </c>
      <c r="E388" s="51">
        <f>E387</f>
        <v>41760</v>
      </c>
    </row>
    <row r="389" spans="1:5" ht="12.75">
      <c r="A389" s="14"/>
      <c r="B389" s="55" t="str">
        <f aca="true" t="shared" si="26" ref="B389:B404">B349</f>
        <v>АН-12</v>
      </c>
      <c r="C389" s="25"/>
      <c r="D389" s="25">
        <f>D385</f>
        <v>84.39</v>
      </c>
      <c r="E389" s="51">
        <f>E386</f>
        <v>41760</v>
      </c>
    </row>
    <row r="390" spans="1:5" ht="12.75">
      <c r="A390" s="14"/>
      <c r="B390" s="55" t="str">
        <f t="shared" si="26"/>
        <v>ИЛ-114,CRJ-200, CRJ-100,ЕМВ-145</v>
      </c>
      <c r="C390" s="25"/>
      <c r="D390" s="25">
        <f>D386</f>
        <v>56.51</v>
      </c>
      <c r="E390" s="37">
        <f aca="true" t="shared" si="27" ref="E390:E404">E389</f>
        <v>41760</v>
      </c>
    </row>
    <row r="391" spans="1:5" ht="12.75">
      <c r="A391" s="14"/>
      <c r="B391" s="55" t="str">
        <f t="shared" si="26"/>
        <v>АН-24,26,30,32,72,74,140,148</v>
      </c>
      <c r="C391" s="25"/>
      <c r="D391" s="25">
        <f>D385</f>
        <v>84.39</v>
      </c>
      <c r="E391" s="37">
        <f t="shared" si="27"/>
        <v>41760</v>
      </c>
    </row>
    <row r="392" spans="1:5" ht="12.75">
      <c r="A392" s="14"/>
      <c r="B392" s="55" t="str">
        <f t="shared" si="26"/>
        <v>ТУ-154Б,М</v>
      </c>
      <c r="C392" s="25"/>
      <c r="D392" s="25">
        <f>D391</f>
        <v>84.39</v>
      </c>
      <c r="E392" s="37">
        <f t="shared" si="27"/>
        <v>41760</v>
      </c>
    </row>
    <row r="393" spans="1:5" ht="12.75">
      <c r="A393" s="14"/>
      <c r="B393" s="55" t="str">
        <f t="shared" si="26"/>
        <v>ИЛ-76,АН-124</v>
      </c>
      <c r="C393" s="25"/>
      <c r="D393" s="25">
        <f>D386</f>
        <v>56.51</v>
      </c>
      <c r="E393" s="37">
        <f t="shared" si="27"/>
        <v>41760</v>
      </c>
    </row>
    <row r="394" spans="1:5" ht="12.75">
      <c r="A394" s="14"/>
      <c r="B394" s="55" t="str">
        <f t="shared" si="26"/>
        <v>ИЛ-86, ИЛ-62,ИЛ-96</v>
      </c>
      <c r="C394" s="25"/>
      <c r="D394" s="25">
        <f>D393</f>
        <v>56.51</v>
      </c>
      <c r="E394" s="37">
        <f t="shared" si="27"/>
        <v>41760</v>
      </c>
    </row>
    <row r="395" spans="1:5" ht="12.75">
      <c r="A395" s="14"/>
      <c r="B395" s="55" t="str">
        <f t="shared" si="26"/>
        <v>МИ-8, КА-32,КА-27,МИ-26</v>
      </c>
      <c r="C395" s="25"/>
      <c r="D395" s="25">
        <f>D394</f>
        <v>56.51</v>
      </c>
      <c r="E395" s="37">
        <f t="shared" si="27"/>
        <v>41760</v>
      </c>
    </row>
    <row r="396" spans="1:5" ht="12.75">
      <c r="A396" s="14"/>
      <c r="B396" s="55" t="str">
        <f t="shared" si="26"/>
        <v>МИ-2, КА-26</v>
      </c>
      <c r="C396" s="25"/>
      <c r="D396" s="25">
        <f>D395</f>
        <v>56.51</v>
      </c>
      <c r="E396" s="37">
        <f t="shared" si="27"/>
        <v>41760</v>
      </c>
    </row>
    <row r="397" spans="1:5" ht="12.75">
      <c r="A397" s="14"/>
      <c r="B397" s="55" t="str">
        <f t="shared" si="26"/>
        <v>L-410, АН-28, АН-38, АН-2, С-206,AS-355N</v>
      </c>
      <c r="C397" s="25"/>
      <c r="D397" s="25">
        <f>D396</f>
        <v>56.51</v>
      </c>
      <c r="E397" s="37">
        <f t="shared" si="27"/>
        <v>41760</v>
      </c>
    </row>
    <row r="398" spans="1:5" ht="12.75">
      <c r="A398" s="14"/>
      <c r="B398" s="55" t="str">
        <f t="shared" si="26"/>
        <v>ЯК-42</v>
      </c>
      <c r="C398" s="25"/>
      <c r="D398" s="25">
        <f>D392</f>
        <v>84.39</v>
      </c>
      <c r="E398" s="37">
        <f t="shared" si="27"/>
        <v>41760</v>
      </c>
    </row>
    <row r="399" spans="1:5" ht="12.75">
      <c r="A399" s="14"/>
      <c r="B399" s="55" t="str">
        <f t="shared" si="26"/>
        <v>ТУ-204,RRJ-95(SSJ-100)</v>
      </c>
      <c r="C399" s="25"/>
      <c r="D399" s="25">
        <f>D386</f>
        <v>56.51</v>
      </c>
      <c r="E399" s="37">
        <f t="shared" si="27"/>
        <v>41760</v>
      </c>
    </row>
    <row r="400" spans="1:5" ht="12.75">
      <c r="A400" s="14"/>
      <c r="B400" s="55" t="str">
        <f t="shared" si="26"/>
        <v>В-757,B-757-200</v>
      </c>
      <c r="C400" s="25"/>
      <c r="D400" s="25">
        <f>D399</f>
        <v>56.51</v>
      </c>
      <c r="E400" s="37">
        <f t="shared" si="27"/>
        <v>41760</v>
      </c>
    </row>
    <row r="401" spans="1:5" ht="12.75">
      <c r="A401" s="14"/>
      <c r="B401" s="55" t="str">
        <f t="shared" si="26"/>
        <v>А-310, В-767,B-767-300</v>
      </c>
      <c r="C401" s="25"/>
      <c r="D401" s="25">
        <f>D400</f>
        <v>56.51</v>
      </c>
      <c r="E401" s="37">
        <f t="shared" si="27"/>
        <v>41760</v>
      </c>
    </row>
    <row r="402" spans="1:5" ht="12.75">
      <c r="A402" s="14"/>
      <c r="B402" s="55" t="str">
        <f t="shared" si="26"/>
        <v>А-319,320,ИЛ-18</v>
      </c>
      <c r="C402" s="25"/>
      <c r="D402" s="25">
        <f>D401</f>
        <v>56.51</v>
      </c>
      <c r="E402" s="37">
        <f t="shared" si="27"/>
        <v>41760</v>
      </c>
    </row>
    <row r="403" spans="1:5" ht="12.75">
      <c r="A403" s="14"/>
      <c r="B403" s="55" t="str">
        <f t="shared" si="26"/>
        <v>В-737/300,400,500,Е-190/195</v>
      </c>
      <c r="C403" s="25"/>
      <c r="D403" s="25">
        <f>D402</f>
        <v>56.51</v>
      </c>
      <c r="E403" s="37">
        <f t="shared" si="27"/>
        <v>41760</v>
      </c>
    </row>
    <row r="404" spans="1:5" ht="12.75">
      <c r="A404" s="14"/>
      <c r="B404" s="55" t="str">
        <f t="shared" si="26"/>
        <v>В-737/700,800</v>
      </c>
      <c r="C404" s="25"/>
      <c r="D404" s="25">
        <f>D403</f>
        <v>56.51</v>
      </c>
      <c r="E404" s="37">
        <f t="shared" si="27"/>
        <v>41760</v>
      </c>
    </row>
    <row r="405" spans="1:5" ht="12.75">
      <c r="A405" s="56">
        <v>57</v>
      </c>
      <c r="B405" s="47" t="s">
        <v>155</v>
      </c>
      <c r="C405" s="25"/>
      <c r="D405" s="25"/>
      <c r="E405" s="26"/>
    </row>
    <row r="406" spans="1:5" ht="12.75">
      <c r="A406" s="14">
        <v>58</v>
      </c>
      <c r="B406" s="47" t="s">
        <v>187</v>
      </c>
      <c r="C406" s="180" t="s">
        <v>53</v>
      </c>
      <c r="D406" s="52"/>
      <c r="E406" s="3"/>
    </row>
    <row r="407" spans="1:5" ht="12.75">
      <c r="A407" s="14"/>
      <c r="B407" s="53" t="s">
        <v>251</v>
      </c>
      <c r="C407" s="25"/>
      <c r="D407" s="25">
        <v>231.88</v>
      </c>
      <c r="E407" s="16" t="s">
        <v>378</v>
      </c>
    </row>
    <row r="408" spans="1:5" ht="12.75">
      <c r="A408" s="14"/>
      <c r="B408" s="53" t="s">
        <v>252</v>
      </c>
      <c r="C408" s="183"/>
      <c r="D408" s="183">
        <v>203.83</v>
      </c>
      <c r="E408" s="16" t="str">
        <f>E407</f>
        <v> 01.05.2014</v>
      </c>
    </row>
    <row r="409" spans="1:5" ht="12.75">
      <c r="A409" s="14">
        <v>59</v>
      </c>
      <c r="B409" s="47" t="s">
        <v>69</v>
      </c>
      <c r="C409" s="180" t="s">
        <v>70</v>
      </c>
      <c r="D409" s="52"/>
      <c r="E409" s="3"/>
    </row>
    <row r="410" spans="1:5" ht="12.75">
      <c r="A410" s="14"/>
      <c r="B410" s="53" t="s">
        <v>65</v>
      </c>
      <c r="C410" s="57"/>
      <c r="D410" s="57">
        <v>59.74</v>
      </c>
      <c r="E410" s="67" t="str">
        <f>E407</f>
        <v> 01.05.2014</v>
      </c>
    </row>
    <row r="411" spans="1:5" ht="12.75">
      <c r="A411" s="14"/>
      <c r="B411" s="54"/>
      <c r="C411" s="58"/>
      <c r="D411" s="58"/>
      <c r="E411" s="232"/>
    </row>
    <row r="412" spans="1:5" ht="12.75">
      <c r="A412" s="14">
        <v>60</v>
      </c>
      <c r="B412" s="47" t="s">
        <v>197</v>
      </c>
      <c r="C412" s="180" t="s">
        <v>388</v>
      </c>
      <c r="D412" s="52"/>
      <c r="E412" s="3"/>
    </row>
    <row r="413" spans="1:5" ht="12.75">
      <c r="A413" s="14"/>
      <c r="B413" s="55" t="str">
        <f>B366</f>
        <v>ЯК-40, SAAB,F-900</v>
      </c>
      <c r="C413" s="25"/>
      <c r="D413" s="25">
        <v>3.26</v>
      </c>
      <c r="E413" s="51" t="str">
        <f>E410</f>
        <v> 01.05.2014</v>
      </c>
    </row>
    <row r="414" spans="1:5" ht="12.75">
      <c r="A414" s="14"/>
      <c r="B414" s="55" t="str">
        <f>B367</f>
        <v>ТУ-134, F-70, F-100, CRJ-700, RJ-85, C-160, AT-42,72,ВАЕ-146</v>
      </c>
      <c r="C414" s="25"/>
      <c r="D414" s="25">
        <v>4.85</v>
      </c>
      <c r="E414" s="59" t="str">
        <f>E413</f>
        <v> 01.05.2014</v>
      </c>
    </row>
    <row r="415" spans="1:5" ht="12.75">
      <c r="A415" s="14"/>
      <c r="B415" s="55" t="str">
        <f aca="true" t="shared" si="28" ref="B415:B430">B389</f>
        <v>АН-12</v>
      </c>
      <c r="C415" s="25"/>
      <c r="D415" s="25">
        <v>3.65</v>
      </c>
      <c r="E415" s="59" t="str">
        <f aca="true" t="shared" si="29" ref="E415:E430">E414</f>
        <v> 01.05.2014</v>
      </c>
    </row>
    <row r="416" spans="1:5" ht="12.75">
      <c r="A416" s="14"/>
      <c r="B416" s="55" t="str">
        <f t="shared" si="28"/>
        <v>ИЛ-114,CRJ-200, CRJ-100,ЕМВ-145</v>
      </c>
      <c r="C416" s="25"/>
      <c r="D416" s="25">
        <f>D413</f>
        <v>3.26</v>
      </c>
      <c r="E416" s="59" t="str">
        <f t="shared" si="29"/>
        <v> 01.05.2014</v>
      </c>
    </row>
    <row r="417" spans="1:5" ht="12.75">
      <c r="A417" s="14"/>
      <c r="B417" s="55" t="str">
        <f t="shared" si="28"/>
        <v>АН-24,26,30,32,72,74,140,148</v>
      </c>
      <c r="C417" s="25"/>
      <c r="D417" s="25">
        <f>D416</f>
        <v>3.26</v>
      </c>
      <c r="E417" s="59" t="str">
        <f t="shared" si="29"/>
        <v> 01.05.2014</v>
      </c>
    </row>
    <row r="418" spans="1:5" ht="12.75">
      <c r="A418" s="14"/>
      <c r="B418" s="55" t="str">
        <f t="shared" si="28"/>
        <v>ТУ-154Б,М</v>
      </c>
      <c r="C418" s="25"/>
      <c r="D418" s="25">
        <v>5.25</v>
      </c>
      <c r="E418" s="59" t="str">
        <f t="shared" si="29"/>
        <v> 01.05.2014</v>
      </c>
    </row>
    <row r="419" spans="1:5" ht="12.75">
      <c r="A419" s="14"/>
      <c r="B419" s="55" t="str">
        <f t="shared" si="28"/>
        <v>ИЛ-76,АН-124</v>
      </c>
      <c r="C419" s="25"/>
      <c r="D419" s="25">
        <v>4.05</v>
      </c>
      <c r="E419" s="59" t="str">
        <f t="shared" si="29"/>
        <v> 01.05.2014</v>
      </c>
    </row>
    <row r="420" spans="1:5" ht="12.75">
      <c r="A420" s="14"/>
      <c r="B420" s="55" t="str">
        <f t="shared" si="28"/>
        <v>ИЛ-86, ИЛ-62,ИЛ-96</v>
      </c>
      <c r="C420" s="25"/>
      <c r="D420" s="25">
        <f>D418</f>
        <v>5.25</v>
      </c>
      <c r="E420" s="59" t="str">
        <f t="shared" si="29"/>
        <v> 01.05.2014</v>
      </c>
    </row>
    <row r="421" spans="1:5" ht="12.75">
      <c r="A421" s="14"/>
      <c r="B421" s="55" t="str">
        <f t="shared" si="28"/>
        <v>МИ-8, КА-32,КА-27,МИ-26</v>
      </c>
      <c r="C421" s="25"/>
      <c r="D421" s="25">
        <f>D413</f>
        <v>3.26</v>
      </c>
      <c r="E421" s="59" t="str">
        <f t="shared" si="29"/>
        <v> 01.05.2014</v>
      </c>
    </row>
    <row r="422" spans="1:5" ht="12.75">
      <c r="A422" s="14"/>
      <c r="B422" s="55" t="str">
        <f t="shared" si="28"/>
        <v>МИ-2, КА-26</v>
      </c>
      <c r="C422" s="25"/>
      <c r="D422" s="25">
        <v>2.86</v>
      </c>
      <c r="E422" s="59" t="str">
        <f t="shared" si="29"/>
        <v> 01.05.2014</v>
      </c>
    </row>
    <row r="423" spans="1:5" ht="12.75">
      <c r="A423" s="14"/>
      <c r="B423" s="55" t="str">
        <f t="shared" si="28"/>
        <v>L-410, АН-28, АН-38, АН-2, С-206,AS-355N</v>
      </c>
      <c r="C423" s="25"/>
      <c r="D423" s="25">
        <f>D421</f>
        <v>3.26</v>
      </c>
      <c r="E423" s="59" t="str">
        <f t="shared" si="29"/>
        <v> 01.05.2014</v>
      </c>
    </row>
    <row r="424" spans="1:5" ht="12.75">
      <c r="A424" s="14"/>
      <c r="B424" s="55" t="str">
        <f t="shared" si="28"/>
        <v>ЯК-42</v>
      </c>
      <c r="C424" s="25"/>
      <c r="D424" s="25">
        <f>D414</f>
        <v>4.85</v>
      </c>
      <c r="E424" s="59" t="str">
        <f t="shared" si="29"/>
        <v> 01.05.2014</v>
      </c>
    </row>
    <row r="425" spans="1:5" ht="12.75">
      <c r="A425" s="14"/>
      <c r="B425" s="55" t="str">
        <f t="shared" si="28"/>
        <v>ТУ-204,RRJ-95(SSJ-100)</v>
      </c>
      <c r="C425" s="25"/>
      <c r="D425" s="25">
        <f>D424</f>
        <v>4.85</v>
      </c>
      <c r="E425" s="59" t="str">
        <f t="shared" si="29"/>
        <v> 01.05.2014</v>
      </c>
    </row>
    <row r="426" spans="1:5" ht="12.75">
      <c r="A426" s="14"/>
      <c r="B426" s="55" t="str">
        <f t="shared" si="28"/>
        <v>В-757,B-757-200</v>
      </c>
      <c r="C426" s="25"/>
      <c r="D426" s="25">
        <f>D418</f>
        <v>5.25</v>
      </c>
      <c r="E426" s="59" t="str">
        <f t="shared" si="29"/>
        <v> 01.05.2014</v>
      </c>
    </row>
    <row r="427" spans="1:5" ht="12.75">
      <c r="A427" s="14"/>
      <c r="B427" s="55" t="str">
        <f t="shared" si="28"/>
        <v>А-310, В-767,B-767-300</v>
      </c>
      <c r="C427" s="25"/>
      <c r="D427" s="25">
        <v>5.65</v>
      </c>
      <c r="E427" s="59" t="str">
        <f t="shared" si="29"/>
        <v> 01.05.2014</v>
      </c>
    </row>
    <row r="428" spans="1:5" ht="12.75">
      <c r="A428" s="14"/>
      <c r="B428" s="55" t="str">
        <f t="shared" si="28"/>
        <v>А-319,320,ИЛ-18</v>
      </c>
      <c r="C428" s="25"/>
      <c r="D428" s="40">
        <f>D424</f>
        <v>4.85</v>
      </c>
      <c r="E428" s="59" t="str">
        <f t="shared" si="29"/>
        <v> 01.05.2014</v>
      </c>
    </row>
    <row r="429" spans="1:5" ht="12.75">
      <c r="A429" s="14"/>
      <c r="B429" s="55" t="str">
        <f t="shared" si="28"/>
        <v>В-737/300,400,500,Е-190/195</v>
      </c>
      <c r="C429" s="25"/>
      <c r="D429" s="40">
        <f>D428</f>
        <v>4.85</v>
      </c>
      <c r="E429" s="59" t="str">
        <f t="shared" si="29"/>
        <v> 01.05.2014</v>
      </c>
    </row>
    <row r="430" spans="1:5" ht="12.75">
      <c r="A430" s="14"/>
      <c r="B430" s="55" t="str">
        <f t="shared" si="28"/>
        <v>В-737/700,800</v>
      </c>
      <c r="C430" s="25"/>
      <c r="D430" s="40">
        <f>D426</f>
        <v>5.25</v>
      </c>
      <c r="E430" s="59" t="str">
        <f t="shared" si="29"/>
        <v> 01.05.2014</v>
      </c>
    </row>
    <row r="431" spans="1:5" ht="12.75">
      <c r="A431" s="14">
        <v>61</v>
      </c>
      <c r="B431" s="47" t="s">
        <v>198</v>
      </c>
      <c r="C431" s="180" t="s">
        <v>388</v>
      </c>
      <c r="D431" s="52"/>
      <c r="E431" s="3"/>
    </row>
    <row r="432" spans="1:5" ht="12.75">
      <c r="A432" s="14"/>
      <c r="B432" s="55" t="str">
        <f>B413</f>
        <v>ЯК-40, SAAB,F-900</v>
      </c>
      <c r="C432" s="25"/>
      <c r="D432" s="25">
        <v>3.26</v>
      </c>
      <c r="E432" s="16" t="str">
        <f>E427</f>
        <v> 01.05.2014</v>
      </c>
    </row>
    <row r="433" spans="1:5" ht="12.75">
      <c r="A433" s="14"/>
      <c r="B433" s="55" t="str">
        <f aca="true" t="shared" si="30" ref="B433:B449">B414</f>
        <v>ТУ-134, F-70, F-100, CRJ-700, RJ-85, C-160, AT-42,72,ВАЕ-146</v>
      </c>
      <c r="C433" s="25"/>
      <c r="D433" s="25">
        <v>3.65</v>
      </c>
      <c r="E433" s="37" t="str">
        <f>E432</f>
        <v> 01.05.2014</v>
      </c>
    </row>
    <row r="434" spans="1:5" ht="12.75">
      <c r="A434" s="14"/>
      <c r="B434" s="55" t="str">
        <f t="shared" si="30"/>
        <v>АН-12</v>
      </c>
      <c r="C434" s="25"/>
      <c r="D434" s="25">
        <v>4.85</v>
      </c>
      <c r="E434" s="37" t="str">
        <f aca="true" t="shared" si="31" ref="E434:E449">E433</f>
        <v> 01.05.2014</v>
      </c>
    </row>
    <row r="435" spans="1:5" ht="12.75">
      <c r="A435" s="14"/>
      <c r="B435" s="55" t="str">
        <f t="shared" si="30"/>
        <v>ИЛ-114,CRJ-200, CRJ-100,ЕМВ-145</v>
      </c>
      <c r="C435" s="25"/>
      <c r="D435" s="25">
        <f>D433</f>
        <v>3.65</v>
      </c>
      <c r="E435" s="37" t="str">
        <f t="shared" si="31"/>
        <v> 01.05.2014</v>
      </c>
    </row>
    <row r="436" spans="1:5" ht="12.75">
      <c r="A436" s="14"/>
      <c r="B436" s="55" t="str">
        <f t="shared" si="30"/>
        <v>АН-24,26,30,32,72,74,140,148</v>
      </c>
      <c r="C436" s="25"/>
      <c r="D436" s="25">
        <f>D435</f>
        <v>3.65</v>
      </c>
      <c r="E436" s="37" t="str">
        <f t="shared" si="31"/>
        <v> 01.05.2014</v>
      </c>
    </row>
    <row r="437" spans="1:5" ht="12.75">
      <c r="A437" s="14"/>
      <c r="B437" s="55" t="str">
        <f t="shared" si="30"/>
        <v>ТУ-154Б,М</v>
      </c>
      <c r="C437" s="25"/>
      <c r="D437" s="25">
        <f>D434</f>
        <v>4.85</v>
      </c>
      <c r="E437" s="37" t="str">
        <f t="shared" si="31"/>
        <v> 01.05.2014</v>
      </c>
    </row>
    <row r="438" spans="1:5" ht="12.75">
      <c r="A438" s="14"/>
      <c r="B438" s="55" t="str">
        <f t="shared" si="30"/>
        <v>ИЛ-76,АН-124</v>
      </c>
      <c r="C438" s="25"/>
      <c r="D438" s="25">
        <f>D437</f>
        <v>4.85</v>
      </c>
      <c r="E438" s="37" t="str">
        <f t="shared" si="31"/>
        <v> 01.05.2014</v>
      </c>
    </row>
    <row r="439" spans="1:5" ht="12.75">
      <c r="A439" s="14"/>
      <c r="B439" s="55" t="str">
        <f t="shared" si="30"/>
        <v>ИЛ-86, ИЛ-62,ИЛ-96</v>
      </c>
      <c r="C439" s="25"/>
      <c r="D439" s="25">
        <v>5.25</v>
      </c>
      <c r="E439" s="37" t="str">
        <f t="shared" si="31"/>
        <v> 01.05.2014</v>
      </c>
    </row>
    <row r="440" spans="1:5" ht="12.75">
      <c r="A440" s="14"/>
      <c r="B440" s="55" t="str">
        <f t="shared" si="30"/>
        <v>МИ-8, КА-32,КА-27,МИ-26</v>
      </c>
      <c r="C440" s="25"/>
      <c r="D440" s="25">
        <f>D433</f>
        <v>3.65</v>
      </c>
      <c r="E440" s="37" t="str">
        <f t="shared" si="31"/>
        <v> 01.05.2014</v>
      </c>
    </row>
    <row r="441" spans="1:5" ht="12.75">
      <c r="A441" s="14"/>
      <c r="B441" s="55" t="str">
        <f t="shared" si="30"/>
        <v>МИ-2, КА-26</v>
      </c>
      <c r="C441" s="25"/>
      <c r="D441" s="25">
        <f>D432</f>
        <v>3.26</v>
      </c>
      <c r="E441" s="37" t="str">
        <f t="shared" si="31"/>
        <v> 01.05.2014</v>
      </c>
    </row>
    <row r="442" spans="1:5" ht="12.75">
      <c r="A442" s="14"/>
      <c r="B442" s="55" t="str">
        <f t="shared" si="30"/>
        <v>L-410, АН-28, АН-38, АН-2, С-206,AS-355N</v>
      </c>
      <c r="C442" s="25"/>
      <c r="D442" s="25">
        <f>D441</f>
        <v>3.26</v>
      </c>
      <c r="E442" s="37" t="str">
        <f t="shared" si="31"/>
        <v> 01.05.2014</v>
      </c>
    </row>
    <row r="443" spans="1:5" ht="12.75">
      <c r="A443" s="14"/>
      <c r="B443" s="55" t="str">
        <f t="shared" si="30"/>
        <v>ЯК-42</v>
      </c>
      <c r="C443" s="25"/>
      <c r="D443" s="25">
        <f>D437</f>
        <v>4.85</v>
      </c>
      <c r="E443" s="37" t="str">
        <f t="shared" si="31"/>
        <v> 01.05.2014</v>
      </c>
    </row>
    <row r="444" spans="1:5" ht="12.75">
      <c r="A444" s="14"/>
      <c r="B444" s="55" t="str">
        <f t="shared" si="30"/>
        <v>ТУ-204,RRJ-95(SSJ-100)</v>
      </c>
      <c r="C444" s="25"/>
      <c r="D444" s="25">
        <f aca="true" t="shared" si="32" ref="D444:D449">D443</f>
        <v>4.85</v>
      </c>
      <c r="E444" s="37" t="str">
        <f t="shared" si="31"/>
        <v> 01.05.2014</v>
      </c>
    </row>
    <row r="445" spans="1:5" ht="12.75">
      <c r="A445" s="14"/>
      <c r="B445" s="55" t="str">
        <f t="shared" si="30"/>
        <v>В-757,B-757-200</v>
      </c>
      <c r="C445" s="25"/>
      <c r="D445" s="25">
        <f t="shared" si="32"/>
        <v>4.85</v>
      </c>
      <c r="E445" s="37" t="str">
        <f t="shared" si="31"/>
        <v> 01.05.2014</v>
      </c>
    </row>
    <row r="446" spans="1:5" ht="12.75">
      <c r="A446" s="14"/>
      <c r="B446" s="55" t="str">
        <f t="shared" si="30"/>
        <v>А-310, В-767,B-767-300</v>
      </c>
      <c r="C446" s="25"/>
      <c r="D446" s="25">
        <f t="shared" si="32"/>
        <v>4.85</v>
      </c>
      <c r="E446" s="37" t="str">
        <f t="shared" si="31"/>
        <v> 01.05.2014</v>
      </c>
    </row>
    <row r="447" spans="1:5" ht="12.75">
      <c r="A447" s="14"/>
      <c r="B447" s="55" t="str">
        <f t="shared" si="30"/>
        <v>А-319,320,ИЛ-18</v>
      </c>
      <c r="C447" s="183"/>
      <c r="D447" s="25">
        <f t="shared" si="32"/>
        <v>4.85</v>
      </c>
      <c r="E447" s="37" t="str">
        <f t="shared" si="31"/>
        <v> 01.05.2014</v>
      </c>
    </row>
    <row r="448" spans="1:5" ht="12.75">
      <c r="A448" s="14"/>
      <c r="B448" s="55" t="str">
        <f t="shared" si="30"/>
        <v>В-737/300,400,500,Е-190/195</v>
      </c>
      <c r="C448" s="183"/>
      <c r="D448" s="25">
        <f t="shared" si="32"/>
        <v>4.85</v>
      </c>
      <c r="E448" s="37" t="str">
        <f t="shared" si="31"/>
        <v> 01.05.2014</v>
      </c>
    </row>
    <row r="449" spans="1:5" ht="12.75">
      <c r="A449" s="14"/>
      <c r="B449" s="55" t="str">
        <f t="shared" si="30"/>
        <v>В-737/700,800</v>
      </c>
      <c r="C449" s="183"/>
      <c r="D449" s="25">
        <f t="shared" si="32"/>
        <v>4.85</v>
      </c>
      <c r="E449" s="37" t="str">
        <f t="shared" si="31"/>
        <v> 01.05.2014</v>
      </c>
    </row>
    <row r="450" spans="1:5" ht="12.75">
      <c r="A450" s="14"/>
      <c r="B450" s="47" t="s">
        <v>396</v>
      </c>
      <c r="C450" s="180" t="s">
        <v>388</v>
      </c>
      <c r="D450" s="183"/>
      <c r="E450" s="59"/>
    </row>
    <row r="451" spans="1:5" ht="12.75">
      <c r="A451" s="14"/>
      <c r="B451" s="55" t="str">
        <f>B432</f>
        <v>ЯК-40, SAAB,F-900</v>
      </c>
      <c r="C451" s="180"/>
      <c r="D451" s="40">
        <v>5.02</v>
      </c>
      <c r="E451" s="59">
        <v>41760</v>
      </c>
    </row>
    <row r="452" spans="1:5" ht="12.75">
      <c r="A452" s="14"/>
      <c r="B452" s="55" t="str">
        <f aca="true" t="shared" si="33" ref="B452:B466">B433</f>
        <v>ТУ-134, F-70, F-100, CRJ-700, RJ-85, C-160, AT-42,72,ВАЕ-146</v>
      </c>
      <c r="C452" s="4"/>
      <c r="D452" s="40">
        <v>6.21</v>
      </c>
      <c r="E452" s="59" t="str">
        <f>E449</f>
        <v> 01.05.2014</v>
      </c>
    </row>
    <row r="453" spans="1:5" ht="12.75">
      <c r="A453" s="14"/>
      <c r="B453" s="55" t="str">
        <f t="shared" si="33"/>
        <v>АН-12</v>
      </c>
      <c r="C453" s="4"/>
      <c r="D453" s="40">
        <f>D451</f>
        <v>5.02</v>
      </c>
      <c r="E453" s="51" t="str">
        <f>E452</f>
        <v> 01.05.2014</v>
      </c>
    </row>
    <row r="454" spans="1:5" ht="12.75">
      <c r="A454" s="14"/>
      <c r="B454" s="55" t="str">
        <f t="shared" si="33"/>
        <v>ИЛ-114,CRJ-200, CRJ-100,ЕМВ-145</v>
      </c>
      <c r="C454" s="4"/>
      <c r="D454" s="40">
        <f>D452</f>
        <v>6.21</v>
      </c>
      <c r="E454" s="51" t="str">
        <f aca="true" t="shared" si="34" ref="E454:E468">E453</f>
        <v> 01.05.2014</v>
      </c>
    </row>
    <row r="455" spans="1:5" ht="12.75">
      <c r="A455" s="14"/>
      <c r="B455" s="55" t="str">
        <f t="shared" si="33"/>
        <v>АН-24,26,30,32,72,74,140,148</v>
      </c>
      <c r="C455" s="4"/>
      <c r="D455" s="183">
        <v>5.81</v>
      </c>
      <c r="E455" s="16" t="str">
        <f t="shared" si="34"/>
        <v> 01.05.2014</v>
      </c>
    </row>
    <row r="456" spans="1:5" ht="12.75">
      <c r="A456" s="14"/>
      <c r="B456" s="55" t="str">
        <f t="shared" si="33"/>
        <v>ТУ-154Б,М</v>
      </c>
      <c r="C456" s="4"/>
      <c r="D456" s="183">
        <v>7.01</v>
      </c>
      <c r="E456" s="16" t="str">
        <f t="shared" si="34"/>
        <v> 01.05.2014</v>
      </c>
    </row>
    <row r="457" spans="1:5" ht="12.75">
      <c r="A457" s="14"/>
      <c r="B457" s="55" t="str">
        <f t="shared" si="33"/>
        <v>ИЛ-76,АН-124</v>
      </c>
      <c r="C457" s="4"/>
      <c r="D457" s="183">
        <f>D453</f>
        <v>5.02</v>
      </c>
      <c r="E457" s="16" t="str">
        <f t="shared" si="34"/>
        <v> 01.05.2014</v>
      </c>
    </row>
    <row r="458" spans="1:5" ht="12.75">
      <c r="A458" s="14"/>
      <c r="B458" s="55" t="str">
        <f t="shared" si="33"/>
        <v>ИЛ-86, ИЛ-62,ИЛ-96</v>
      </c>
      <c r="C458" s="4"/>
      <c r="D458" s="183">
        <v>7.41</v>
      </c>
      <c r="E458" s="16" t="str">
        <f t="shared" si="34"/>
        <v> 01.05.2014</v>
      </c>
    </row>
    <row r="459" spans="1:5" ht="12.75">
      <c r="A459" s="14"/>
      <c r="B459" s="55" t="str">
        <f t="shared" si="33"/>
        <v>МИ-8, КА-32,КА-27,МИ-26</v>
      </c>
      <c r="C459" s="4"/>
      <c r="D459" s="183">
        <f>D457</f>
        <v>5.02</v>
      </c>
      <c r="E459" s="16" t="str">
        <f t="shared" si="34"/>
        <v> 01.05.2014</v>
      </c>
    </row>
    <row r="460" spans="1:5" ht="12.75">
      <c r="A460" s="14"/>
      <c r="B460" s="55" t="str">
        <f t="shared" si="33"/>
        <v>МИ-2, КА-26</v>
      </c>
      <c r="C460" s="4"/>
      <c r="D460" s="183">
        <v>4.62</v>
      </c>
      <c r="E460" s="16" t="str">
        <f t="shared" si="34"/>
        <v> 01.05.2014</v>
      </c>
    </row>
    <row r="461" spans="1:5" ht="12.75">
      <c r="A461" s="14"/>
      <c r="B461" s="55" t="str">
        <f t="shared" si="33"/>
        <v>L-410, АН-28, АН-38, АН-2, С-206,AS-355N</v>
      </c>
      <c r="C461" s="4"/>
      <c r="D461" s="183">
        <f>D453</f>
        <v>5.02</v>
      </c>
      <c r="E461" s="16" t="str">
        <f t="shared" si="34"/>
        <v> 01.05.2014</v>
      </c>
    </row>
    <row r="462" spans="1:5" ht="12.75">
      <c r="A462" s="14"/>
      <c r="B462" s="55" t="str">
        <f t="shared" si="33"/>
        <v>ЯК-42</v>
      </c>
      <c r="C462" s="4"/>
      <c r="D462" s="183">
        <v>6.61</v>
      </c>
      <c r="E462" s="16" t="str">
        <f t="shared" si="34"/>
        <v> 01.05.2014</v>
      </c>
    </row>
    <row r="463" spans="1:5" ht="12.75">
      <c r="A463" s="14"/>
      <c r="B463" s="55" t="str">
        <f t="shared" si="33"/>
        <v>ТУ-204,RRJ-95(SSJ-100)</v>
      </c>
      <c r="C463" s="4"/>
      <c r="D463" s="183">
        <f>D456</f>
        <v>7.01</v>
      </c>
      <c r="E463" s="16" t="str">
        <f t="shared" si="34"/>
        <v> 01.05.2014</v>
      </c>
    </row>
    <row r="464" spans="1:5" ht="12.75">
      <c r="A464" s="14"/>
      <c r="B464" s="55" t="str">
        <f t="shared" si="33"/>
        <v>В-757,B-757-200</v>
      </c>
      <c r="C464" s="4"/>
      <c r="D464" s="183">
        <v>8.6</v>
      </c>
      <c r="E464" s="16" t="str">
        <f t="shared" si="34"/>
        <v> 01.05.2014</v>
      </c>
    </row>
    <row r="465" spans="1:5" ht="12.75">
      <c r="A465" s="14"/>
      <c r="B465" s="55" t="str">
        <f>B446</f>
        <v>А-310, В-767,B-767-300</v>
      </c>
      <c r="C465" s="4"/>
      <c r="D465" s="183">
        <v>9</v>
      </c>
      <c r="E465" s="16" t="str">
        <f t="shared" si="34"/>
        <v> 01.05.2014</v>
      </c>
    </row>
    <row r="466" spans="1:5" ht="12.75">
      <c r="A466" s="14"/>
      <c r="B466" s="55" t="str">
        <f t="shared" si="33"/>
        <v>А-319,320,ИЛ-18</v>
      </c>
      <c r="C466" s="4"/>
      <c r="D466" s="183">
        <v>7.8</v>
      </c>
      <c r="E466" s="16" t="str">
        <f t="shared" si="34"/>
        <v> 01.05.2014</v>
      </c>
    </row>
    <row r="467" spans="1:5" ht="12.75">
      <c r="A467" s="14"/>
      <c r="B467" s="55" t="str">
        <f>B448</f>
        <v>В-737/300,400,500,Е-190/195</v>
      </c>
      <c r="C467" s="4"/>
      <c r="D467" s="183">
        <f>D466</f>
        <v>7.8</v>
      </c>
      <c r="E467" s="16" t="str">
        <f t="shared" si="34"/>
        <v> 01.05.2014</v>
      </c>
    </row>
    <row r="468" spans="1:5" ht="12.75">
      <c r="A468" s="14"/>
      <c r="B468" s="55" t="str">
        <f>B449</f>
        <v>В-737/700,800</v>
      </c>
      <c r="C468" s="4"/>
      <c r="D468" s="183">
        <v>8.2</v>
      </c>
      <c r="E468" s="16" t="str">
        <f t="shared" si="34"/>
        <v> 01.05.2014</v>
      </c>
    </row>
    <row r="469" spans="1:5" ht="12.75">
      <c r="A469" s="14"/>
      <c r="B469" s="47" t="s">
        <v>397</v>
      </c>
      <c r="C469" s="180" t="s">
        <v>388</v>
      </c>
      <c r="D469" s="183"/>
      <c r="E469" s="16"/>
    </row>
    <row r="470" spans="1:5" ht="12.75">
      <c r="A470" s="14"/>
      <c r="B470" s="55" t="str">
        <f>B451</f>
        <v>ЯК-40, SAAB,F-900</v>
      </c>
      <c r="C470" s="4"/>
      <c r="D470" s="183">
        <v>5.41</v>
      </c>
      <c r="E470" s="16">
        <v>41760</v>
      </c>
    </row>
    <row r="471" spans="1:5" ht="12.75">
      <c r="A471" s="14"/>
      <c r="B471" s="55" t="str">
        <f aca="true" t="shared" si="35" ref="B471:B487">B452</f>
        <v>ТУ-134, F-70, F-100, CRJ-700, RJ-85, C-160, AT-42,72,ВАЕ-146</v>
      </c>
      <c r="C471" s="4"/>
      <c r="D471" s="183">
        <v>6.21</v>
      </c>
      <c r="E471" s="16">
        <f>E470</f>
        <v>41760</v>
      </c>
    </row>
    <row r="472" spans="1:5" ht="12.75">
      <c r="A472" s="14"/>
      <c r="B472" s="55" t="str">
        <f t="shared" si="35"/>
        <v>АН-12</v>
      </c>
      <c r="C472" s="4"/>
      <c r="D472" s="183">
        <v>6.61</v>
      </c>
      <c r="E472" s="16">
        <f aca="true" t="shared" si="36" ref="E472:E487">E471</f>
        <v>41760</v>
      </c>
    </row>
    <row r="473" spans="1:5" ht="12.75">
      <c r="A473" s="14"/>
      <c r="B473" s="55" t="str">
        <f t="shared" si="35"/>
        <v>ИЛ-114,CRJ-200, CRJ-100,ЕМВ-145</v>
      </c>
      <c r="C473" s="4"/>
      <c r="D473" s="183">
        <v>5.81</v>
      </c>
      <c r="E473" s="16">
        <f t="shared" si="36"/>
        <v>41760</v>
      </c>
    </row>
    <row r="474" spans="1:5" ht="12.75">
      <c r="A474" s="14"/>
      <c r="B474" s="55" t="str">
        <f t="shared" si="35"/>
        <v>АН-24,26,30,32,72,74,140,148</v>
      </c>
      <c r="C474" s="4"/>
      <c r="D474" s="183">
        <f>D473</f>
        <v>5.81</v>
      </c>
      <c r="E474" s="16">
        <f t="shared" si="36"/>
        <v>41760</v>
      </c>
    </row>
    <row r="475" spans="1:5" ht="12.75">
      <c r="A475" s="14"/>
      <c r="B475" s="55" t="str">
        <f t="shared" si="35"/>
        <v>ТУ-154Б,М</v>
      </c>
      <c r="C475" s="4"/>
      <c r="D475" s="183">
        <v>7.01</v>
      </c>
      <c r="E475" s="16">
        <f t="shared" si="36"/>
        <v>41760</v>
      </c>
    </row>
    <row r="476" spans="1:5" ht="12.75">
      <c r="A476" s="14"/>
      <c r="B476" s="55" t="str">
        <f t="shared" si="35"/>
        <v>ИЛ-76,АН-124</v>
      </c>
      <c r="C476" s="4"/>
      <c r="D476" s="183">
        <v>7.41</v>
      </c>
      <c r="E476" s="16">
        <f t="shared" si="36"/>
        <v>41760</v>
      </c>
    </row>
    <row r="477" spans="1:5" ht="12.75">
      <c r="A477" s="14"/>
      <c r="B477" s="55" t="str">
        <f t="shared" si="35"/>
        <v>ИЛ-86, ИЛ-62,ИЛ-96</v>
      </c>
      <c r="C477" s="4"/>
      <c r="D477" s="183">
        <f>D476</f>
        <v>7.41</v>
      </c>
      <c r="E477" s="16">
        <f t="shared" si="36"/>
        <v>41760</v>
      </c>
    </row>
    <row r="478" spans="1:5" ht="12.75">
      <c r="A478" s="14"/>
      <c r="B478" s="55" t="str">
        <f t="shared" si="35"/>
        <v>МИ-8, КА-32,КА-27,МИ-26</v>
      </c>
      <c r="C478" s="4"/>
      <c r="D478" s="183">
        <v>5.41</v>
      </c>
      <c r="E478" s="16">
        <f t="shared" si="36"/>
        <v>41760</v>
      </c>
    </row>
    <row r="479" spans="1:5" ht="12.75">
      <c r="A479" s="14"/>
      <c r="B479" s="55" t="str">
        <f t="shared" si="35"/>
        <v>МИ-2, КА-26</v>
      </c>
      <c r="C479" s="4"/>
      <c r="D479" s="183">
        <v>5.02</v>
      </c>
      <c r="E479" s="16">
        <f t="shared" si="36"/>
        <v>41760</v>
      </c>
    </row>
    <row r="480" spans="1:5" ht="12.75">
      <c r="A480" s="14"/>
      <c r="B480" s="55" t="str">
        <f t="shared" si="35"/>
        <v>L-410, АН-28, АН-38, АН-2, С-206,AS-355N</v>
      </c>
      <c r="C480" s="4"/>
      <c r="D480" s="183">
        <f>D478</f>
        <v>5.41</v>
      </c>
      <c r="E480" s="16">
        <f t="shared" si="36"/>
        <v>41760</v>
      </c>
    </row>
    <row r="481" spans="1:5" ht="12.75">
      <c r="A481" s="14"/>
      <c r="B481" s="55" t="str">
        <f t="shared" si="35"/>
        <v>ЯК-42</v>
      </c>
      <c r="C481" s="4"/>
      <c r="D481" s="183">
        <v>7.01</v>
      </c>
      <c r="E481" s="16">
        <f t="shared" si="36"/>
        <v>41760</v>
      </c>
    </row>
    <row r="482" spans="1:5" ht="12.75">
      <c r="A482" s="14"/>
      <c r="B482" s="55" t="str">
        <f t="shared" si="35"/>
        <v>ТУ-204,RRJ-95(SSJ-100)</v>
      </c>
      <c r="C482" s="4"/>
      <c r="D482" s="183">
        <f aca="true" t="shared" si="37" ref="D482:D487">D481</f>
        <v>7.01</v>
      </c>
      <c r="E482" s="16">
        <f t="shared" si="36"/>
        <v>41760</v>
      </c>
    </row>
    <row r="483" spans="1:5" ht="12.75">
      <c r="A483" s="14"/>
      <c r="B483" s="55" t="str">
        <f t="shared" si="35"/>
        <v>В-757,B-757-200</v>
      </c>
      <c r="C483" s="4"/>
      <c r="D483" s="183">
        <f t="shared" si="37"/>
        <v>7.01</v>
      </c>
      <c r="E483" s="16">
        <f t="shared" si="36"/>
        <v>41760</v>
      </c>
    </row>
    <row r="484" spans="1:5" ht="12.75">
      <c r="A484" s="14"/>
      <c r="B484" s="55" t="str">
        <f t="shared" si="35"/>
        <v>А-310, В-767,B-767-300</v>
      </c>
      <c r="C484" s="4"/>
      <c r="D484" s="183">
        <f t="shared" si="37"/>
        <v>7.01</v>
      </c>
      <c r="E484" s="16">
        <f t="shared" si="36"/>
        <v>41760</v>
      </c>
    </row>
    <row r="485" spans="1:5" ht="12.75">
      <c r="A485" s="14"/>
      <c r="B485" s="55" t="str">
        <f t="shared" si="35"/>
        <v>А-319,320,ИЛ-18</v>
      </c>
      <c r="C485" s="4"/>
      <c r="D485" s="183">
        <f t="shared" si="37"/>
        <v>7.01</v>
      </c>
      <c r="E485" s="16">
        <f t="shared" si="36"/>
        <v>41760</v>
      </c>
    </row>
    <row r="486" spans="1:5" ht="12.75">
      <c r="A486" s="14"/>
      <c r="B486" s="55" t="str">
        <f t="shared" si="35"/>
        <v>В-737/300,400,500,Е-190/195</v>
      </c>
      <c r="C486" s="4"/>
      <c r="D486" s="183">
        <f t="shared" si="37"/>
        <v>7.01</v>
      </c>
      <c r="E486" s="16">
        <f t="shared" si="36"/>
        <v>41760</v>
      </c>
    </row>
    <row r="487" spans="1:5" ht="12.75">
      <c r="A487" s="14"/>
      <c r="B487" s="55" t="str">
        <f t="shared" si="35"/>
        <v>В-737/700,800</v>
      </c>
      <c r="C487" s="4"/>
      <c r="D487" s="183">
        <f t="shared" si="37"/>
        <v>7.01</v>
      </c>
      <c r="E487" s="16">
        <f t="shared" si="36"/>
        <v>41760</v>
      </c>
    </row>
    <row r="488" spans="1:5" ht="12.75">
      <c r="A488" s="14"/>
      <c r="B488" s="55"/>
      <c r="C488" s="25"/>
      <c r="D488" s="183"/>
      <c r="E488" s="2"/>
    </row>
    <row r="489" spans="1:5" ht="12.75">
      <c r="A489" s="14"/>
      <c r="B489" s="54" t="s">
        <v>164</v>
      </c>
      <c r="C489" s="183"/>
      <c r="D489" s="183"/>
      <c r="E489" s="16"/>
    </row>
    <row r="490" spans="1:5" ht="12.75">
      <c r="A490" s="14">
        <v>62</v>
      </c>
      <c r="B490" s="54" t="s">
        <v>229</v>
      </c>
      <c r="C490" s="180" t="s">
        <v>53</v>
      </c>
      <c r="D490" s="52"/>
      <c r="E490" s="3"/>
    </row>
    <row r="491" spans="1:5" ht="12.75">
      <c r="A491" s="14"/>
      <c r="B491" s="55" t="str">
        <f aca="true" t="shared" si="38" ref="B491:B508">B432</f>
        <v>ЯК-40, SAAB,F-900</v>
      </c>
      <c r="C491" s="25"/>
      <c r="D491" s="25">
        <v>9.96</v>
      </c>
      <c r="E491" s="16" t="str">
        <f>E446</f>
        <v> 01.05.2014</v>
      </c>
    </row>
    <row r="492" spans="1:5" ht="12.75">
      <c r="A492" s="14"/>
      <c r="B492" s="55" t="str">
        <f t="shared" si="38"/>
        <v>ТУ-134, F-70, F-100, CRJ-700, RJ-85, C-160, AT-42,72,ВАЕ-146</v>
      </c>
      <c r="C492" s="25"/>
      <c r="D492" s="25">
        <v>23.9</v>
      </c>
      <c r="E492" s="37" t="str">
        <f>E491</f>
        <v> 01.05.2014</v>
      </c>
    </row>
    <row r="493" spans="1:5" ht="12.75">
      <c r="A493" s="14"/>
      <c r="B493" s="55" t="str">
        <f t="shared" si="38"/>
        <v>АН-12</v>
      </c>
      <c r="C493" s="25"/>
      <c r="D493" s="25" t="s">
        <v>136</v>
      </c>
      <c r="E493" s="37" t="str">
        <f aca="true" t="shared" si="39" ref="E493:E508">E492</f>
        <v> 01.05.2014</v>
      </c>
    </row>
    <row r="494" spans="1:5" ht="12.75">
      <c r="A494" s="14"/>
      <c r="B494" s="55" t="str">
        <f t="shared" si="38"/>
        <v>ИЛ-114,CRJ-200, CRJ-100,ЕМВ-145</v>
      </c>
      <c r="C494" s="25"/>
      <c r="D494" s="25">
        <v>14.34</v>
      </c>
      <c r="E494" s="37" t="str">
        <f t="shared" si="39"/>
        <v> 01.05.2014</v>
      </c>
    </row>
    <row r="495" spans="1:5" ht="12.75">
      <c r="A495" s="14"/>
      <c r="B495" s="55" t="str">
        <f t="shared" si="38"/>
        <v>АН-24,26,30,32,72,74,140,148</v>
      </c>
      <c r="C495" s="25"/>
      <c r="D495" s="25">
        <v>13.54</v>
      </c>
      <c r="E495" s="37" t="str">
        <f t="shared" si="39"/>
        <v> 01.05.2014</v>
      </c>
    </row>
    <row r="496" spans="1:5" ht="12.75">
      <c r="A496" s="14"/>
      <c r="B496" s="55" t="str">
        <f t="shared" si="38"/>
        <v>ТУ-154Б,М</v>
      </c>
      <c r="C496" s="25"/>
      <c r="D496" s="25">
        <v>50.98</v>
      </c>
      <c r="E496" s="37" t="str">
        <f t="shared" si="39"/>
        <v> 01.05.2014</v>
      </c>
    </row>
    <row r="497" spans="1:5" ht="12.75">
      <c r="A497" s="14"/>
      <c r="B497" s="55" t="str">
        <f t="shared" si="38"/>
        <v>ИЛ-76,АН-124</v>
      </c>
      <c r="C497" s="25"/>
      <c r="D497" s="25" t="s">
        <v>136</v>
      </c>
      <c r="E497" s="37" t="str">
        <f t="shared" si="39"/>
        <v> 01.05.2014</v>
      </c>
    </row>
    <row r="498" spans="1:5" ht="12.75">
      <c r="A498" s="14"/>
      <c r="B498" s="55" t="str">
        <f t="shared" si="38"/>
        <v>ИЛ-86, ИЛ-62,ИЛ-96</v>
      </c>
      <c r="C498" s="25"/>
      <c r="D498" s="25">
        <v>95.59</v>
      </c>
      <c r="E498" s="37" t="str">
        <f t="shared" si="39"/>
        <v> 01.05.2014</v>
      </c>
    </row>
    <row r="499" spans="1:5" ht="12.75">
      <c r="A499" s="14"/>
      <c r="B499" s="55" t="str">
        <f t="shared" si="38"/>
        <v>МИ-8, КА-32,КА-27,МИ-26</v>
      </c>
      <c r="C499" s="25"/>
      <c r="D499" s="25" t="s">
        <v>136</v>
      </c>
      <c r="E499" s="37" t="str">
        <f t="shared" si="39"/>
        <v> 01.05.2014</v>
      </c>
    </row>
    <row r="500" spans="1:5" ht="12.75">
      <c r="A500" s="14"/>
      <c r="B500" s="55" t="str">
        <f t="shared" si="38"/>
        <v>МИ-2, КА-26</v>
      </c>
      <c r="C500" s="25"/>
      <c r="D500" s="25" t="s">
        <v>136</v>
      </c>
      <c r="E500" s="37" t="str">
        <f t="shared" si="39"/>
        <v> 01.05.2014</v>
      </c>
    </row>
    <row r="501" spans="1:5" ht="12.75">
      <c r="A501" s="14"/>
      <c r="B501" s="55" t="str">
        <f t="shared" si="38"/>
        <v>L-410, АН-28, АН-38, АН-2, С-206,AS-355N</v>
      </c>
      <c r="C501" s="25"/>
      <c r="D501" s="25">
        <v>4.38</v>
      </c>
      <c r="E501" s="37" t="str">
        <f t="shared" si="39"/>
        <v> 01.05.2014</v>
      </c>
    </row>
    <row r="502" spans="1:5" ht="12.75">
      <c r="A502" s="14"/>
      <c r="B502" s="55" t="str">
        <f t="shared" si="38"/>
        <v>ЯК-42</v>
      </c>
      <c r="C502" s="25"/>
      <c r="D502" s="25">
        <v>37.84</v>
      </c>
      <c r="E502" s="37" t="str">
        <f t="shared" si="39"/>
        <v> 01.05.2014</v>
      </c>
    </row>
    <row r="503" spans="1:5" ht="12.75">
      <c r="A503" s="14"/>
      <c r="B503" s="55" t="str">
        <f t="shared" si="38"/>
        <v>ТУ-204,RRJ-95(SSJ-100)</v>
      </c>
      <c r="C503" s="25"/>
      <c r="D503" s="25">
        <v>43.81</v>
      </c>
      <c r="E503" s="37" t="str">
        <f t="shared" si="39"/>
        <v> 01.05.2014</v>
      </c>
    </row>
    <row r="504" spans="1:5" ht="12.75">
      <c r="A504" s="14"/>
      <c r="B504" s="55" t="str">
        <f t="shared" si="38"/>
        <v>В-757,B-757-200</v>
      </c>
      <c r="C504" s="25"/>
      <c r="D504" s="25">
        <v>36.64</v>
      </c>
      <c r="E504" s="37" t="str">
        <f t="shared" si="39"/>
        <v> 01.05.2014</v>
      </c>
    </row>
    <row r="505" spans="1:5" ht="12.75">
      <c r="A505" s="14"/>
      <c r="B505" s="55" t="str">
        <f t="shared" si="38"/>
        <v>А-310, В-767,B-767-300</v>
      </c>
      <c r="C505" s="25"/>
      <c r="D505" s="25">
        <v>87.62</v>
      </c>
      <c r="E505" s="37" t="str">
        <f t="shared" si="39"/>
        <v> 01.05.2014</v>
      </c>
    </row>
    <row r="506" spans="1:5" ht="12.75">
      <c r="A506" s="14"/>
      <c r="B506" s="55" t="str">
        <f t="shared" si="38"/>
        <v>А-319,320,ИЛ-18</v>
      </c>
      <c r="C506" s="25"/>
      <c r="D506" s="183">
        <v>28.68</v>
      </c>
      <c r="E506" s="37" t="str">
        <f t="shared" si="39"/>
        <v> 01.05.2014</v>
      </c>
    </row>
    <row r="507" spans="1:5" ht="12.75">
      <c r="A507" s="14"/>
      <c r="B507" s="55" t="str">
        <f t="shared" si="38"/>
        <v>В-737/300,400,500,Е-190/195</v>
      </c>
      <c r="C507" s="25"/>
      <c r="D507" s="183">
        <v>27.88</v>
      </c>
      <c r="E507" s="37" t="str">
        <f t="shared" si="39"/>
        <v> 01.05.2014</v>
      </c>
    </row>
    <row r="508" spans="1:5" ht="12.75">
      <c r="A508" s="14"/>
      <c r="B508" s="55" t="str">
        <f t="shared" si="38"/>
        <v>В-737/700,800</v>
      </c>
      <c r="C508" s="25"/>
      <c r="D508" s="183">
        <v>35.05</v>
      </c>
      <c r="E508" s="37" t="str">
        <f t="shared" si="39"/>
        <v> 01.05.2014</v>
      </c>
    </row>
    <row r="509" spans="1:5" ht="12.75">
      <c r="A509" s="14">
        <v>63</v>
      </c>
      <c r="B509" s="54" t="s">
        <v>299</v>
      </c>
      <c r="C509" s="183"/>
      <c r="D509" s="183"/>
      <c r="E509" s="59"/>
    </row>
    <row r="510" spans="1:5" ht="12.75">
      <c r="A510" s="14"/>
      <c r="B510" s="55" t="str">
        <f>B491</f>
        <v>ЯК-40, SAAB,F-900</v>
      </c>
      <c r="C510" s="183"/>
      <c r="D510" s="183">
        <v>4.78</v>
      </c>
      <c r="E510" s="59">
        <v>41760</v>
      </c>
    </row>
    <row r="511" spans="1:5" ht="12.75">
      <c r="A511" s="14"/>
      <c r="B511" s="55" t="str">
        <f>B492</f>
        <v>ТУ-134, F-70, F-100, CRJ-700, RJ-85, C-160, AT-42,72,ВАЕ-146</v>
      </c>
      <c r="C511" s="183"/>
      <c r="D511" s="183">
        <v>11.95</v>
      </c>
      <c r="E511" s="59">
        <f>E510</f>
        <v>41760</v>
      </c>
    </row>
    <row r="512" spans="1:5" ht="12.75">
      <c r="A512" s="14"/>
      <c r="B512" s="55" t="str">
        <f aca="true" t="shared" si="40" ref="B512:B526">B494</f>
        <v>ИЛ-114,CRJ-200, CRJ-100,ЕМВ-145</v>
      </c>
      <c r="C512" s="183"/>
      <c r="D512" s="183">
        <v>10.36</v>
      </c>
      <c r="E512" s="59">
        <f aca="true" t="shared" si="41" ref="E512:E526">E511</f>
        <v>41760</v>
      </c>
    </row>
    <row r="513" spans="1:5" ht="12.75">
      <c r="A513" s="14"/>
      <c r="B513" s="55" t="str">
        <f t="shared" si="40"/>
        <v>АН-24,26,30,32,72,74,140,148</v>
      </c>
      <c r="C513" s="183"/>
      <c r="D513" s="183">
        <v>9.56</v>
      </c>
      <c r="E513" s="59">
        <f t="shared" si="41"/>
        <v>41760</v>
      </c>
    </row>
    <row r="514" spans="1:5" ht="12.75">
      <c r="A514" s="14"/>
      <c r="B514" s="55" t="str">
        <f t="shared" si="40"/>
        <v>ТУ-154Б,М</v>
      </c>
      <c r="C514" s="183"/>
      <c r="D514" s="183">
        <v>25.89</v>
      </c>
      <c r="E514" s="59">
        <f t="shared" si="41"/>
        <v>41760</v>
      </c>
    </row>
    <row r="515" spans="1:5" ht="12.75">
      <c r="A515" s="14"/>
      <c r="B515" s="55" t="str">
        <f t="shared" si="40"/>
        <v>ИЛ-76,АН-124</v>
      </c>
      <c r="C515" s="183"/>
      <c r="D515" s="183">
        <v>7.97</v>
      </c>
      <c r="E515" s="59">
        <f t="shared" si="41"/>
        <v>41760</v>
      </c>
    </row>
    <row r="516" spans="1:5" ht="12.75">
      <c r="A516" s="14"/>
      <c r="B516" s="55" t="str">
        <f t="shared" si="40"/>
        <v>ИЛ-86, ИЛ-62,ИЛ-96</v>
      </c>
      <c r="C516" s="183"/>
      <c r="D516" s="183">
        <v>43.81</v>
      </c>
      <c r="E516" s="59">
        <f t="shared" si="41"/>
        <v>41760</v>
      </c>
    </row>
    <row r="517" spans="1:5" ht="12.75">
      <c r="A517" s="14"/>
      <c r="B517" s="55" t="str">
        <f t="shared" si="40"/>
        <v>МИ-8, КА-32,КА-27,МИ-26</v>
      </c>
      <c r="C517" s="183"/>
      <c r="D517" s="183">
        <v>0</v>
      </c>
      <c r="E517" s="59">
        <f t="shared" si="41"/>
        <v>41760</v>
      </c>
    </row>
    <row r="518" spans="1:5" ht="12.75">
      <c r="A518" s="14"/>
      <c r="B518" s="55" t="str">
        <f t="shared" si="40"/>
        <v>МИ-2, КА-26</v>
      </c>
      <c r="C518" s="183"/>
      <c r="D518" s="183">
        <v>0</v>
      </c>
      <c r="E518" s="59">
        <f t="shared" si="41"/>
        <v>41760</v>
      </c>
    </row>
    <row r="519" spans="1:5" ht="12.75">
      <c r="A519" s="14"/>
      <c r="B519" s="55" t="str">
        <f t="shared" si="40"/>
        <v>L-410, АН-28, АН-38, АН-2, С-206,AS-355N</v>
      </c>
      <c r="C519" s="183"/>
      <c r="D519" s="183">
        <v>3.98</v>
      </c>
      <c r="E519" s="59">
        <f t="shared" si="41"/>
        <v>41760</v>
      </c>
    </row>
    <row r="520" spans="1:5" ht="12.75">
      <c r="A520" s="14"/>
      <c r="B520" s="55" t="str">
        <f t="shared" si="40"/>
        <v>ЯК-42</v>
      </c>
      <c r="C520" s="183"/>
      <c r="D520" s="183">
        <v>18.32</v>
      </c>
      <c r="E520" s="59">
        <f t="shared" si="41"/>
        <v>41760</v>
      </c>
    </row>
    <row r="521" spans="1:5" ht="12.75">
      <c r="A521" s="14"/>
      <c r="B521" s="55" t="str">
        <f t="shared" si="40"/>
        <v>ТУ-204,RRJ-95(SSJ-100)</v>
      </c>
      <c r="C521" s="183"/>
      <c r="D521" s="183">
        <v>33.85</v>
      </c>
      <c r="E521" s="59">
        <f t="shared" si="41"/>
        <v>41760</v>
      </c>
    </row>
    <row r="522" spans="1:5" ht="12.75">
      <c r="A522" s="14"/>
      <c r="B522" s="55" t="str">
        <f t="shared" si="40"/>
        <v>В-757,B-757-200</v>
      </c>
      <c r="C522" s="183"/>
      <c r="D522" s="183">
        <v>41.82</v>
      </c>
      <c r="E522" s="59">
        <f t="shared" si="41"/>
        <v>41760</v>
      </c>
    </row>
    <row r="523" spans="1:5" ht="12.75">
      <c r="A523" s="14"/>
      <c r="B523" s="55" t="str">
        <f t="shared" si="40"/>
        <v>А-310, В-767,B-767-300</v>
      </c>
      <c r="C523" s="183"/>
      <c r="D523" s="183">
        <v>67.71</v>
      </c>
      <c r="E523" s="59">
        <f t="shared" si="41"/>
        <v>41760</v>
      </c>
    </row>
    <row r="524" spans="1:5" ht="12.75">
      <c r="A524" s="14"/>
      <c r="B524" s="55" t="str">
        <f t="shared" si="40"/>
        <v>А-319,320,ИЛ-18</v>
      </c>
      <c r="C524" s="183"/>
      <c r="D524" s="183">
        <v>27.88</v>
      </c>
      <c r="E524" s="59">
        <f t="shared" si="41"/>
        <v>41760</v>
      </c>
    </row>
    <row r="525" spans="1:5" ht="12.75">
      <c r="A525" s="14"/>
      <c r="B525" s="55" t="str">
        <f t="shared" si="40"/>
        <v>В-737/300,400,500,Е-190/195</v>
      </c>
      <c r="C525" s="183"/>
      <c r="D525" s="183">
        <v>19.91</v>
      </c>
      <c r="E525" s="59">
        <f t="shared" si="41"/>
        <v>41760</v>
      </c>
    </row>
    <row r="526" spans="1:5" ht="12.75">
      <c r="A526" s="14"/>
      <c r="B526" s="55" t="str">
        <f t="shared" si="40"/>
        <v>В-737/700,800</v>
      </c>
      <c r="C526" s="183"/>
      <c r="D526" s="183">
        <v>23.9</v>
      </c>
      <c r="E526" s="59">
        <f t="shared" si="41"/>
        <v>41760</v>
      </c>
    </row>
    <row r="527" spans="1:5" ht="12.75">
      <c r="A527" s="14"/>
      <c r="B527" s="55"/>
      <c r="C527" s="183"/>
      <c r="D527" s="183"/>
      <c r="E527" s="59"/>
    </row>
    <row r="528" spans="1:5" ht="12.75">
      <c r="A528" s="14">
        <v>64</v>
      </c>
      <c r="B528" s="47" t="s">
        <v>279</v>
      </c>
      <c r="C528" s="180" t="s">
        <v>53</v>
      </c>
      <c r="D528" s="52"/>
      <c r="E528" s="3"/>
    </row>
    <row r="529" spans="1:5" ht="12.75">
      <c r="A529" s="14"/>
      <c r="B529" s="53" t="s">
        <v>65</v>
      </c>
      <c r="C529" s="25"/>
      <c r="D529" s="25">
        <v>54.51</v>
      </c>
      <c r="E529" s="16">
        <v>41760</v>
      </c>
    </row>
    <row r="530" spans="1:5" ht="12.75">
      <c r="A530" s="14">
        <v>65</v>
      </c>
      <c r="B530" s="54" t="s">
        <v>230</v>
      </c>
      <c r="C530" s="180" t="s">
        <v>53</v>
      </c>
      <c r="D530" s="52"/>
      <c r="E530" s="3"/>
    </row>
    <row r="531" spans="1:5" ht="12.75">
      <c r="A531" s="14"/>
      <c r="B531" s="55" t="s">
        <v>247</v>
      </c>
      <c r="C531" s="25"/>
      <c r="D531" s="25">
        <v>35.84</v>
      </c>
      <c r="E531" s="37">
        <f>E529</f>
        <v>41760</v>
      </c>
    </row>
    <row r="532" spans="1:5" ht="12.75">
      <c r="A532" s="14"/>
      <c r="B532" s="55" t="s">
        <v>226</v>
      </c>
      <c r="C532" s="25"/>
      <c r="D532" s="25">
        <f>D531</f>
        <v>35.84</v>
      </c>
      <c r="E532" s="37">
        <f>E531</f>
        <v>41760</v>
      </c>
    </row>
    <row r="533" spans="1:5" ht="12.75">
      <c r="A533" s="14"/>
      <c r="B533" s="55" t="s">
        <v>227</v>
      </c>
      <c r="C533" s="25"/>
      <c r="D533" s="25">
        <f>D532</f>
        <v>35.84</v>
      </c>
      <c r="E533" s="37">
        <f>E532</f>
        <v>41760</v>
      </c>
    </row>
    <row r="534" spans="1:5" ht="25.5">
      <c r="A534" s="14">
        <v>66</v>
      </c>
      <c r="B534" s="54" t="s">
        <v>231</v>
      </c>
      <c r="C534" s="180" t="s">
        <v>67</v>
      </c>
      <c r="D534" s="52"/>
      <c r="E534" s="3"/>
    </row>
    <row r="535" spans="1:5" ht="12.75">
      <c r="A535" s="14"/>
      <c r="B535" s="55" t="str">
        <f aca="true" t="shared" si="42" ref="B535:B552">B491</f>
        <v>ЯК-40, SAAB,F-900</v>
      </c>
      <c r="C535" s="25"/>
      <c r="D535" s="25">
        <v>34.79</v>
      </c>
      <c r="E535" s="37">
        <v>41760</v>
      </c>
    </row>
    <row r="536" spans="1:5" ht="12.75">
      <c r="A536" s="14"/>
      <c r="B536" s="55" t="str">
        <f t="shared" si="42"/>
        <v>ТУ-134, F-70, F-100, CRJ-700, RJ-85, C-160, AT-42,72,ВАЕ-146</v>
      </c>
      <c r="C536" s="25"/>
      <c r="D536" s="25">
        <v>44.19</v>
      </c>
      <c r="E536" s="37">
        <f aca="true" t="shared" si="43" ref="E536:E552">E535</f>
        <v>41760</v>
      </c>
    </row>
    <row r="537" spans="1:5" ht="12.75">
      <c r="A537" s="14"/>
      <c r="B537" s="55" t="str">
        <f t="shared" si="42"/>
        <v>АН-12</v>
      </c>
      <c r="C537" s="25"/>
      <c r="D537" s="25">
        <f>D535</f>
        <v>34.79</v>
      </c>
      <c r="E537" s="37">
        <f t="shared" si="43"/>
        <v>41760</v>
      </c>
    </row>
    <row r="538" spans="1:5" ht="12.75">
      <c r="A538" s="14"/>
      <c r="B538" s="55" t="str">
        <f t="shared" si="42"/>
        <v>ИЛ-114,CRJ-200, CRJ-100,ЕМВ-145</v>
      </c>
      <c r="C538" s="25"/>
      <c r="D538" s="25">
        <f>D537</f>
        <v>34.79</v>
      </c>
      <c r="E538" s="37">
        <f t="shared" si="43"/>
        <v>41760</v>
      </c>
    </row>
    <row r="539" spans="1:5" ht="12.75">
      <c r="A539" s="14"/>
      <c r="B539" s="55" t="str">
        <f t="shared" si="42"/>
        <v>АН-24,26,30,32,72,74,140,148</v>
      </c>
      <c r="C539" s="25"/>
      <c r="D539" s="25">
        <f>D537</f>
        <v>34.79</v>
      </c>
      <c r="E539" s="37">
        <f t="shared" si="43"/>
        <v>41760</v>
      </c>
    </row>
    <row r="540" spans="1:5" ht="12.75">
      <c r="A540" s="14"/>
      <c r="B540" s="55" t="str">
        <f t="shared" si="42"/>
        <v>ТУ-154Б,М</v>
      </c>
      <c r="C540" s="25"/>
      <c r="D540" s="25">
        <v>69.58</v>
      </c>
      <c r="E540" s="37">
        <f t="shared" si="43"/>
        <v>41760</v>
      </c>
    </row>
    <row r="541" spans="1:5" ht="12.75">
      <c r="A541" s="14"/>
      <c r="B541" s="55" t="str">
        <f t="shared" si="42"/>
        <v>ИЛ-76,АН-124</v>
      </c>
      <c r="C541" s="25"/>
      <c r="D541" s="25">
        <f>D535</f>
        <v>34.79</v>
      </c>
      <c r="E541" s="37">
        <f t="shared" si="43"/>
        <v>41760</v>
      </c>
    </row>
    <row r="542" spans="1:5" ht="12.75">
      <c r="A542" s="14"/>
      <c r="B542" s="55" t="str">
        <f t="shared" si="42"/>
        <v>ИЛ-86, ИЛ-62,ИЛ-96</v>
      </c>
      <c r="C542" s="25"/>
      <c r="D542" s="25">
        <v>145.43</v>
      </c>
      <c r="E542" s="37">
        <f t="shared" si="43"/>
        <v>41760</v>
      </c>
    </row>
    <row r="543" spans="1:5" ht="12.75">
      <c r="A543" s="14"/>
      <c r="B543" s="55" t="str">
        <f t="shared" si="42"/>
        <v>МИ-8, КА-32,КА-27,МИ-26</v>
      </c>
      <c r="C543" s="25"/>
      <c r="D543" s="25" t="s">
        <v>136</v>
      </c>
      <c r="E543" s="37">
        <f t="shared" si="43"/>
        <v>41760</v>
      </c>
    </row>
    <row r="544" spans="1:5" ht="12.75">
      <c r="A544" s="14"/>
      <c r="B544" s="55" t="str">
        <f t="shared" si="42"/>
        <v>МИ-2, КА-26</v>
      </c>
      <c r="C544" s="25"/>
      <c r="D544" s="25" t="s">
        <v>136</v>
      </c>
      <c r="E544" s="37">
        <f t="shared" si="43"/>
        <v>41760</v>
      </c>
    </row>
    <row r="545" spans="1:5" ht="12.75">
      <c r="A545" s="14"/>
      <c r="B545" s="55" t="str">
        <f t="shared" si="42"/>
        <v>L-410, АН-28, АН-38, АН-2, С-206,AS-355N</v>
      </c>
      <c r="C545" s="25"/>
      <c r="D545" s="25">
        <f>D535</f>
        <v>34.79</v>
      </c>
      <c r="E545" s="37">
        <f t="shared" si="43"/>
        <v>41760</v>
      </c>
    </row>
    <row r="546" spans="1:5" ht="12.75">
      <c r="A546" s="14"/>
      <c r="B546" s="55" t="str">
        <f t="shared" si="42"/>
        <v>ЯК-42</v>
      </c>
      <c r="C546" s="25"/>
      <c r="D546" s="25">
        <v>53.93</v>
      </c>
      <c r="E546" s="37">
        <f t="shared" si="43"/>
        <v>41760</v>
      </c>
    </row>
    <row r="547" spans="1:5" ht="12.75">
      <c r="A547" s="14"/>
      <c r="B547" s="55" t="str">
        <f t="shared" si="42"/>
        <v>ТУ-204,RRJ-95(SSJ-100)</v>
      </c>
      <c r="C547" s="25"/>
      <c r="D547" s="25">
        <v>82.11</v>
      </c>
      <c r="E547" s="37">
        <f t="shared" si="43"/>
        <v>41760</v>
      </c>
    </row>
    <row r="548" spans="1:5" ht="12.75">
      <c r="A548" s="14"/>
      <c r="B548" s="55" t="str">
        <f t="shared" si="42"/>
        <v>В-757,B-757-200</v>
      </c>
      <c r="C548" s="25"/>
      <c r="D548" s="25">
        <v>94.98</v>
      </c>
      <c r="E548" s="37">
        <f t="shared" si="43"/>
        <v>41760</v>
      </c>
    </row>
    <row r="549" spans="1:5" ht="12.75">
      <c r="A549" s="14"/>
      <c r="B549" s="55" t="str">
        <f t="shared" si="42"/>
        <v>А-310, В-767,B-767-300</v>
      </c>
      <c r="C549" s="25"/>
      <c r="D549" s="183">
        <f>D542</f>
        <v>145.43</v>
      </c>
      <c r="E549" s="37">
        <f t="shared" si="43"/>
        <v>41760</v>
      </c>
    </row>
    <row r="550" spans="1:5" ht="12.75">
      <c r="A550" s="14"/>
      <c r="B550" s="55" t="str">
        <f t="shared" si="42"/>
        <v>А-319,320,ИЛ-18</v>
      </c>
      <c r="C550" s="25"/>
      <c r="D550" s="183">
        <v>88.72</v>
      </c>
      <c r="E550" s="37">
        <f t="shared" si="43"/>
        <v>41760</v>
      </c>
    </row>
    <row r="551" spans="1:5" ht="12.75">
      <c r="A551" s="14"/>
      <c r="B551" s="55" t="str">
        <f t="shared" si="42"/>
        <v>В-737/300,400,500,Е-190/195</v>
      </c>
      <c r="C551" s="25"/>
      <c r="D551" s="183">
        <v>53.93</v>
      </c>
      <c r="E551" s="37">
        <f t="shared" si="43"/>
        <v>41760</v>
      </c>
    </row>
    <row r="552" spans="1:5" ht="12.75">
      <c r="A552" s="14"/>
      <c r="B552" s="55" t="str">
        <f t="shared" si="42"/>
        <v>В-737/700,800</v>
      </c>
      <c r="C552" s="25"/>
      <c r="D552" s="183">
        <f>D551</f>
        <v>53.93</v>
      </c>
      <c r="E552" s="37">
        <f t="shared" si="43"/>
        <v>41760</v>
      </c>
    </row>
    <row r="553" spans="1:5" ht="12.75">
      <c r="A553" s="14">
        <v>67</v>
      </c>
      <c r="B553" s="47" t="s">
        <v>232</v>
      </c>
      <c r="C553" s="180" t="s">
        <v>326</v>
      </c>
      <c r="D553" s="52"/>
      <c r="E553" s="3"/>
    </row>
    <row r="554" spans="1:5" ht="12.75">
      <c r="A554" s="14"/>
      <c r="B554" s="53" t="s">
        <v>65</v>
      </c>
      <c r="C554" s="25"/>
      <c r="D554" s="25">
        <v>7.24</v>
      </c>
      <c r="E554" s="16">
        <f>E552</f>
        <v>41760</v>
      </c>
    </row>
    <row r="555" spans="1:5" ht="12.75">
      <c r="A555" s="14">
        <v>68</v>
      </c>
      <c r="B555" s="47" t="s">
        <v>233</v>
      </c>
      <c r="C555" s="180" t="s">
        <v>53</v>
      </c>
      <c r="D555" s="52"/>
      <c r="E555" s="3"/>
    </row>
    <row r="556" spans="1:5" ht="12.75">
      <c r="A556" s="14"/>
      <c r="B556" s="53" t="s">
        <v>65</v>
      </c>
      <c r="C556" s="25"/>
      <c r="D556" s="25">
        <v>27.88</v>
      </c>
      <c r="E556" s="16">
        <v>41760</v>
      </c>
    </row>
    <row r="557" spans="1:5" ht="12.75">
      <c r="A557" s="14">
        <v>69</v>
      </c>
      <c r="B557" s="47" t="s">
        <v>234</v>
      </c>
      <c r="C557" s="180" t="s">
        <v>326</v>
      </c>
      <c r="D557" s="52"/>
      <c r="E557" s="3"/>
    </row>
    <row r="558" spans="1:5" ht="12.75">
      <c r="A558" s="14"/>
      <c r="B558" s="53" t="str">
        <f>B535</f>
        <v>ЯК-40, SAAB,F-900</v>
      </c>
      <c r="C558" s="180"/>
      <c r="D558" s="233">
        <v>9.24</v>
      </c>
      <c r="E558" s="51">
        <f>E556</f>
        <v>41760</v>
      </c>
    </row>
    <row r="559" spans="1:5" ht="12.75">
      <c r="A559" s="14"/>
      <c r="B559" s="53" t="str">
        <f aca="true" t="shared" si="44" ref="B559:B575">B536</f>
        <v>ТУ-134, F-70, F-100, CRJ-700, RJ-85, C-160, AT-42,72,ВАЕ-146</v>
      </c>
      <c r="C559" s="4"/>
      <c r="D559" s="233">
        <f>D558</f>
        <v>9.24</v>
      </c>
      <c r="E559" s="51">
        <f>E558</f>
        <v>41760</v>
      </c>
    </row>
    <row r="560" spans="1:5" ht="12.75">
      <c r="A560" s="14"/>
      <c r="B560" s="53" t="str">
        <f t="shared" si="44"/>
        <v>АН-12</v>
      </c>
      <c r="C560" s="4"/>
      <c r="D560" s="233">
        <v>18.48</v>
      </c>
      <c r="E560" s="51">
        <f aca="true" t="shared" si="45" ref="E560:E575">E559</f>
        <v>41760</v>
      </c>
    </row>
    <row r="561" spans="1:5" ht="12.75">
      <c r="A561" s="14"/>
      <c r="B561" s="53" t="str">
        <f t="shared" si="44"/>
        <v>ИЛ-114,CRJ-200, CRJ-100,ЕМВ-145</v>
      </c>
      <c r="C561" s="4"/>
      <c r="D561" s="233">
        <f>D558</f>
        <v>9.24</v>
      </c>
      <c r="E561" s="51">
        <f t="shared" si="45"/>
        <v>41760</v>
      </c>
    </row>
    <row r="562" spans="1:5" ht="12.75">
      <c r="A562" s="14"/>
      <c r="B562" s="53" t="str">
        <f t="shared" si="44"/>
        <v>АН-24,26,30,32,72,74,140,148</v>
      </c>
      <c r="C562" s="4"/>
      <c r="D562" s="233">
        <f>D558</f>
        <v>9.24</v>
      </c>
      <c r="E562" s="51">
        <f t="shared" si="45"/>
        <v>41760</v>
      </c>
    </row>
    <row r="563" spans="1:5" ht="12.75">
      <c r="A563" s="14"/>
      <c r="B563" s="53" t="str">
        <f t="shared" si="44"/>
        <v>ТУ-154Б,М</v>
      </c>
      <c r="C563" s="4"/>
      <c r="D563" s="233">
        <v>27.72</v>
      </c>
      <c r="E563" s="51">
        <f t="shared" si="45"/>
        <v>41760</v>
      </c>
    </row>
    <row r="564" spans="1:5" ht="12.75">
      <c r="A564" s="14"/>
      <c r="B564" s="53" t="str">
        <f t="shared" si="44"/>
        <v>ИЛ-76,АН-124</v>
      </c>
      <c r="C564" s="4"/>
      <c r="D564" s="233">
        <f>D563</f>
        <v>27.72</v>
      </c>
      <c r="E564" s="51">
        <f t="shared" si="45"/>
        <v>41760</v>
      </c>
    </row>
    <row r="565" spans="1:5" ht="12.75">
      <c r="A565" s="14"/>
      <c r="B565" s="53" t="str">
        <f t="shared" si="44"/>
        <v>ИЛ-86, ИЛ-62,ИЛ-96</v>
      </c>
      <c r="C565" s="4"/>
      <c r="D565" s="233">
        <f>D563</f>
        <v>27.72</v>
      </c>
      <c r="E565" s="51">
        <f t="shared" si="45"/>
        <v>41760</v>
      </c>
    </row>
    <row r="566" spans="1:5" ht="12.75">
      <c r="A566" s="14"/>
      <c r="B566" s="53" t="str">
        <f t="shared" si="44"/>
        <v>МИ-8, КА-32,КА-27,МИ-26</v>
      </c>
      <c r="C566" s="4"/>
      <c r="D566" s="233">
        <f>D558</f>
        <v>9.24</v>
      </c>
      <c r="E566" s="51">
        <f t="shared" si="45"/>
        <v>41760</v>
      </c>
    </row>
    <row r="567" spans="1:5" ht="12.75">
      <c r="A567" s="14"/>
      <c r="B567" s="53" t="str">
        <f t="shared" si="44"/>
        <v>МИ-2, КА-26</v>
      </c>
      <c r="C567" s="4"/>
      <c r="D567" s="233">
        <f>D558</f>
        <v>9.24</v>
      </c>
      <c r="E567" s="51">
        <f t="shared" si="45"/>
        <v>41760</v>
      </c>
    </row>
    <row r="568" spans="1:5" ht="12.75">
      <c r="A568" s="14"/>
      <c r="B568" s="53" t="str">
        <f t="shared" si="44"/>
        <v>L-410, АН-28, АН-38, АН-2, С-206,AS-355N</v>
      </c>
      <c r="C568" s="4"/>
      <c r="D568" s="233">
        <f>D558</f>
        <v>9.24</v>
      </c>
      <c r="E568" s="51">
        <f t="shared" si="45"/>
        <v>41760</v>
      </c>
    </row>
    <row r="569" spans="1:5" ht="12.75">
      <c r="A569" s="14"/>
      <c r="B569" s="53" t="str">
        <f t="shared" si="44"/>
        <v>ЯК-42</v>
      </c>
      <c r="C569" s="4"/>
      <c r="D569" s="233">
        <f>D560</f>
        <v>18.48</v>
      </c>
      <c r="E569" s="51">
        <f t="shared" si="45"/>
        <v>41760</v>
      </c>
    </row>
    <row r="570" spans="1:5" ht="12.75">
      <c r="A570" s="14"/>
      <c r="B570" s="53" t="str">
        <f t="shared" si="44"/>
        <v>ТУ-204,RRJ-95(SSJ-100)</v>
      </c>
      <c r="C570" s="4"/>
      <c r="D570" s="233">
        <f>D563</f>
        <v>27.72</v>
      </c>
      <c r="E570" s="51">
        <f t="shared" si="45"/>
        <v>41760</v>
      </c>
    </row>
    <row r="571" spans="1:5" ht="12.75">
      <c r="A571" s="14"/>
      <c r="B571" s="53" t="str">
        <f t="shared" si="44"/>
        <v>В-757,B-757-200</v>
      </c>
      <c r="C571" s="4"/>
      <c r="D571" s="233">
        <f>D563</f>
        <v>27.72</v>
      </c>
      <c r="E571" s="51">
        <f t="shared" si="45"/>
        <v>41760</v>
      </c>
    </row>
    <row r="572" spans="1:5" ht="12.75">
      <c r="A572" s="14"/>
      <c r="B572" s="53" t="str">
        <f t="shared" si="44"/>
        <v>А-310, В-767,B-767-300</v>
      </c>
      <c r="C572" s="4"/>
      <c r="D572" s="233">
        <f>D563</f>
        <v>27.72</v>
      </c>
      <c r="E572" s="51">
        <f t="shared" si="45"/>
        <v>41760</v>
      </c>
    </row>
    <row r="573" spans="1:5" ht="12.75">
      <c r="A573" s="14"/>
      <c r="B573" s="53" t="str">
        <f t="shared" si="44"/>
        <v>А-319,320,ИЛ-18</v>
      </c>
      <c r="C573" s="4"/>
      <c r="D573" s="233">
        <f>D560</f>
        <v>18.48</v>
      </c>
      <c r="E573" s="51">
        <f t="shared" si="45"/>
        <v>41760</v>
      </c>
    </row>
    <row r="574" spans="1:5" ht="12.75">
      <c r="A574" s="14"/>
      <c r="B574" s="53" t="str">
        <f t="shared" si="44"/>
        <v>В-737/300,400,500,Е-190/195</v>
      </c>
      <c r="C574" s="4"/>
      <c r="D574" s="233">
        <f>D560</f>
        <v>18.48</v>
      </c>
      <c r="E574" s="51">
        <f t="shared" si="45"/>
        <v>41760</v>
      </c>
    </row>
    <row r="575" spans="1:5" ht="12.75">
      <c r="A575" s="14"/>
      <c r="B575" s="53" t="str">
        <f t="shared" si="44"/>
        <v>В-737/700,800</v>
      </c>
      <c r="C575" s="4"/>
      <c r="D575" s="233">
        <f>D560</f>
        <v>18.48</v>
      </c>
      <c r="E575" s="51">
        <f t="shared" si="45"/>
        <v>41760</v>
      </c>
    </row>
    <row r="576" spans="1:5" ht="12.75">
      <c r="A576" s="14"/>
      <c r="B576" s="53"/>
      <c r="C576" s="25"/>
      <c r="D576" s="25"/>
      <c r="E576" s="16"/>
    </row>
    <row r="577" spans="1:5" ht="12.75">
      <c r="A577" s="14">
        <v>70</v>
      </c>
      <c r="B577" s="47" t="s">
        <v>169</v>
      </c>
      <c r="C577" s="25"/>
      <c r="D577" s="25"/>
      <c r="E577" s="2"/>
    </row>
    <row r="578" spans="1:5" ht="12.75">
      <c r="A578" s="14"/>
      <c r="B578" s="15" t="s">
        <v>73</v>
      </c>
      <c r="C578" s="5"/>
      <c r="D578" s="5"/>
      <c r="E578" s="2"/>
    </row>
    <row r="579" spans="1:5" ht="12.75">
      <c r="A579" s="14"/>
      <c r="B579" s="15" t="s">
        <v>74</v>
      </c>
      <c r="C579" s="5" t="s">
        <v>75</v>
      </c>
      <c r="D579" s="238">
        <v>3.3073</v>
      </c>
      <c r="E579" s="16">
        <v>41913</v>
      </c>
    </row>
    <row r="580" spans="1:5" ht="12.75">
      <c r="A580" s="14"/>
      <c r="B580" s="15" t="s">
        <v>272</v>
      </c>
      <c r="C580" s="5" t="s">
        <v>77</v>
      </c>
      <c r="D580" s="238">
        <v>7.0147</v>
      </c>
      <c r="E580" s="16">
        <v>41913</v>
      </c>
    </row>
    <row r="581" spans="1:5" ht="12.75">
      <c r="A581" s="14"/>
      <c r="B581" s="15" t="s">
        <v>76</v>
      </c>
      <c r="C581" s="5" t="s">
        <v>77</v>
      </c>
      <c r="D581" s="5">
        <v>0.015</v>
      </c>
      <c r="E581" s="16">
        <v>41579</v>
      </c>
    </row>
    <row r="582" spans="1:5" ht="12.75">
      <c r="A582" s="14"/>
      <c r="B582" s="15" t="s">
        <v>78</v>
      </c>
      <c r="C582" s="5" t="s">
        <v>224</v>
      </c>
      <c r="D582" s="5">
        <v>5.83</v>
      </c>
      <c r="E582" s="16">
        <v>40704</v>
      </c>
    </row>
    <row r="583" spans="1:5" ht="12.75">
      <c r="A583" s="14"/>
      <c r="B583" s="15" t="s">
        <v>79</v>
      </c>
      <c r="C583" s="5" t="s">
        <v>75</v>
      </c>
      <c r="D583" s="5">
        <v>0.78</v>
      </c>
      <c r="E583" s="16">
        <v>37248</v>
      </c>
    </row>
    <row r="584" spans="1:5" ht="12.75">
      <c r="A584" s="14"/>
      <c r="B584" s="15" t="s">
        <v>80</v>
      </c>
      <c r="C584" s="5" t="s">
        <v>77</v>
      </c>
      <c r="D584" s="5">
        <v>0.0022</v>
      </c>
      <c r="E584" s="16">
        <v>40585</v>
      </c>
    </row>
    <row r="585" spans="1:5" ht="12.75">
      <c r="A585" s="14"/>
      <c r="B585" s="15" t="s">
        <v>81</v>
      </c>
      <c r="C585" s="5" t="s">
        <v>77</v>
      </c>
      <c r="D585" s="5">
        <v>0.0022</v>
      </c>
      <c r="E585" s="16">
        <f>E584</f>
        <v>40585</v>
      </c>
    </row>
    <row r="586" spans="1:5" ht="12.75">
      <c r="A586" s="14"/>
      <c r="B586" s="15" t="s">
        <v>82</v>
      </c>
      <c r="C586" s="5" t="s">
        <v>83</v>
      </c>
      <c r="D586" s="25">
        <v>1.3</v>
      </c>
      <c r="E586" s="16">
        <f>E585</f>
        <v>40585</v>
      </c>
    </row>
    <row r="587" spans="1:5" ht="12.75">
      <c r="A587" s="14"/>
      <c r="B587" s="15" t="s">
        <v>84</v>
      </c>
      <c r="C587" s="5" t="s">
        <v>77</v>
      </c>
      <c r="D587" s="5">
        <v>0.0022</v>
      </c>
      <c r="E587" s="16">
        <f>E586</f>
        <v>40585</v>
      </c>
    </row>
    <row r="588" spans="1:5" ht="12.75">
      <c r="A588" s="14"/>
      <c r="B588" s="15" t="s">
        <v>85</v>
      </c>
      <c r="C588" s="5" t="s">
        <v>86</v>
      </c>
      <c r="D588" s="5">
        <v>11.85</v>
      </c>
      <c r="E588" s="16">
        <v>39037</v>
      </c>
    </row>
    <row r="589" spans="1:5" ht="86.25" customHeight="1">
      <c r="A589" s="14"/>
      <c r="B589" s="15" t="s">
        <v>87</v>
      </c>
      <c r="C589" s="5" t="s">
        <v>88</v>
      </c>
      <c r="D589" s="13" t="s">
        <v>203</v>
      </c>
      <c r="E589" s="16">
        <v>40585</v>
      </c>
    </row>
    <row r="590" spans="1:5" ht="12.75">
      <c r="A590" s="14"/>
      <c r="B590" s="15"/>
      <c r="C590" s="5"/>
      <c r="D590" s="5"/>
      <c r="E590" s="2"/>
    </row>
    <row r="592" spans="1:5" ht="38.25">
      <c r="A592" s="14">
        <v>71</v>
      </c>
      <c r="B592" s="47" t="s">
        <v>173</v>
      </c>
      <c r="C592" s="5" t="s">
        <v>96</v>
      </c>
      <c r="D592" s="5"/>
      <c r="E592" s="2"/>
    </row>
    <row r="593" spans="1:5" ht="26.25">
      <c r="A593" s="14"/>
      <c r="B593" s="178" t="s">
        <v>402</v>
      </c>
      <c r="C593" s="5"/>
      <c r="D593" s="234">
        <v>2</v>
      </c>
      <c r="E593" s="16">
        <v>41760</v>
      </c>
    </row>
    <row r="594" spans="1:5" ht="15">
      <c r="A594" s="14"/>
      <c r="B594" s="78" t="s">
        <v>334</v>
      </c>
      <c r="C594" s="5"/>
      <c r="D594" s="235"/>
      <c r="E594" s="2"/>
    </row>
    <row r="595" spans="1:5" ht="15">
      <c r="A595" s="14"/>
      <c r="B595" s="78" t="s">
        <v>97</v>
      </c>
      <c r="C595" s="5"/>
      <c r="D595" s="234">
        <v>2.46</v>
      </c>
      <c r="E595" s="16">
        <v>41760</v>
      </c>
    </row>
    <row r="596" spans="1:5" ht="15">
      <c r="A596" s="14"/>
      <c r="B596" s="78" t="s">
        <v>98</v>
      </c>
      <c r="C596" s="5"/>
      <c r="D596" s="234">
        <v>2.46</v>
      </c>
      <c r="E596" s="16">
        <v>41760</v>
      </c>
    </row>
    <row r="597" spans="1:5" ht="15">
      <c r="A597" s="14"/>
      <c r="B597" s="78" t="s">
        <v>411</v>
      </c>
      <c r="C597" s="5"/>
      <c r="D597" s="234"/>
      <c r="E597" s="16"/>
    </row>
    <row r="598" spans="1:5" ht="15">
      <c r="A598" s="14"/>
      <c r="B598" s="78" t="s">
        <v>97</v>
      </c>
      <c r="C598" s="5"/>
      <c r="D598" s="234">
        <v>4.22</v>
      </c>
      <c r="E598" s="16">
        <v>41760</v>
      </c>
    </row>
    <row r="599" spans="1:5" ht="15">
      <c r="A599" s="14"/>
      <c r="B599" s="78" t="s">
        <v>98</v>
      </c>
      <c r="C599" s="5"/>
      <c r="D599" s="234">
        <v>4.22</v>
      </c>
      <c r="E599" s="16">
        <f>E598</f>
        <v>41760</v>
      </c>
    </row>
    <row r="600" spans="1:5" ht="15">
      <c r="A600" s="14"/>
      <c r="B600" s="78" t="s">
        <v>336</v>
      </c>
      <c r="C600" s="5"/>
      <c r="D600" s="234">
        <v>25.16</v>
      </c>
      <c r="E600" s="16">
        <f aca="true" t="shared" si="46" ref="E600:E616">E599</f>
        <v>41760</v>
      </c>
    </row>
    <row r="601" spans="1:5" ht="15">
      <c r="A601" s="14"/>
      <c r="B601" s="157" t="s">
        <v>405</v>
      </c>
      <c r="C601" s="5"/>
      <c r="D601" s="234">
        <v>2.97</v>
      </c>
      <c r="E601" s="16">
        <f t="shared" si="46"/>
        <v>41760</v>
      </c>
    </row>
    <row r="602" spans="1:5" ht="15">
      <c r="A602" s="14"/>
      <c r="B602" s="78" t="s">
        <v>338</v>
      </c>
      <c r="C602" s="5"/>
      <c r="D602" s="234">
        <v>1.46</v>
      </c>
      <c r="E602" s="16">
        <f t="shared" si="46"/>
        <v>41760</v>
      </c>
    </row>
    <row r="603" spans="1:5" ht="15">
      <c r="A603" s="14"/>
      <c r="B603" s="79" t="s">
        <v>339</v>
      </c>
      <c r="C603" s="5"/>
      <c r="D603" s="234">
        <v>2.46</v>
      </c>
      <c r="E603" s="16">
        <f t="shared" si="46"/>
        <v>41760</v>
      </c>
    </row>
    <row r="604" spans="1:5" ht="26.25">
      <c r="A604" s="14"/>
      <c r="B604" s="163" t="s">
        <v>403</v>
      </c>
      <c r="C604" s="5"/>
      <c r="D604" s="234">
        <v>4.22</v>
      </c>
      <c r="E604" s="16">
        <f t="shared" si="46"/>
        <v>41760</v>
      </c>
    </row>
    <row r="605" spans="1:5" ht="15">
      <c r="A605" s="14"/>
      <c r="B605" s="78" t="s">
        <v>340</v>
      </c>
      <c r="C605" s="5"/>
      <c r="D605" s="234">
        <v>3.13</v>
      </c>
      <c r="E605" s="16">
        <f t="shared" si="46"/>
        <v>41760</v>
      </c>
    </row>
    <row r="606" spans="1:5" ht="15">
      <c r="A606" s="14"/>
      <c r="B606" s="78" t="s">
        <v>341</v>
      </c>
      <c r="C606" s="5"/>
      <c r="D606" s="234">
        <v>4.55</v>
      </c>
      <c r="E606" s="16">
        <f t="shared" si="46"/>
        <v>41760</v>
      </c>
    </row>
    <row r="607" spans="1:5" ht="15">
      <c r="A607" s="14"/>
      <c r="B607" s="78" t="s">
        <v>342</v>
      </c>
      <c r="C607" s="5"/>
      <c r="D607" s="234">
        <v>0.95</v>
      </c>
      <c r="E607" s="16">
        <f t="shared" si="46"/>
        <v>41760</v>
      </c>
    </row>
    <row r="608" spans="1:5" ht="15">
      <c r="A608" s="14"/>
      <c r="B608" s="78" t="s">
        <v>343</v>
      </c>
      <c r="C608" s="5"/>
      <c r="D608" s="234">
        <v>1.22</v>
      </c>
      <c r="E608" s="16">
        <f t="shared" si="46"/>
        <v>41760</v>
      </c>
    </row>
    <row r="609" spans="1:5" ht="15">
      <c r="A609" s="14"/>
      <c r="B609" s="157" t="s">
        <v>404</v>
      </c>
      <c r="C609" s="5"/>
      <c r="D609" s="234">
        <v>1.7</v>
      </c>
      <c r="E609" s="16">
        <f t="shared" si="46"/>
        <v>41760</v>
      </c>
    </row>
    <row r="610" spans="1:5" ht="15">
      <c r="A610" s="14"/>
      <c r="B610" s="157" t="s">
        <v>407</v>
      </c>
      <c r="C610" s="5"/>
      <c r="D610" s="234">
        <v>1.2</v>
      </c>
      <c r="E610" s="16">
        <f t="shared" si="46"/>
        <v>41760</v>
      </c>
    </row>
    <row r="611" spans="1:5" ht="15">
      <c r="A611" s="14"/>
      <c r="B611" s="78" t="s">
        <v>344</v>
      </c>
      <c r="C611" s="5"/>
      <c r="D611" s="234">
        <v>2.18</v>
      </c>
      <c r="E611" s="16">
        <f t="shared" si="46"/>
        <v>41760</v>
      </c>
    </row>
    <row r="612" spans="1:5" ht="15">
      <c r="A612" s="14"/>
      <c r="B612" s="157" t="s">
        <v>337</v>
      </c>
      <c r="C612" s="5"/>
      <c r="D612" s="234">
        <v>2.97</v>
      </c>
      <c r="E612" s="16">
        <f t="shared" si="46"/>
        <v>41760</v>
      </c>
    </row>
    <row r="613" spans="1:5" ht="15">
      <c r="A613" s="14"/>
      <c r="B613" s="78" t="s">
        <v>406</v>
      </c>
      <c r="C613" s="5"/>
      <c r="D613" s="234">
        <v>1.7</v>
      </c>
      <c r="E613" s="16">
        <f t="shared" si="46"/>
        <v>41760</v>
      </c>
    </row>
    <row r="614" spans="1:5" ht="15">
      <c r="A614" s="14"/>
      <c r="B614" s="157" t="s">
        <v>345</v>
      </c>
      <c r="C614" s="5"/>
      <c r="D614" s="234">
        <v>13.6</v>
      </c>
      <c r="E614" s="16">
        <f t="shared" si="46"/>
        <v>41760</v>
      </c>
    </row>
    <row r="615" spans="1:5" ht="15">
      <c r="A615" s="14"/>
      <c r="B615" s="78" t="s">
        <v>346</v>
      </c>
      <c r="C615" s="5"/>
      <c r="D615" s="236">
        <v>11.73</v>
      </c>
      <c r="E615" s="16">
        <f t="shared" si="46"/>
        <v>41760</v>
      </c>
    </row>
    <row r="616" spans="1:5" ht="15">
      <c r="A616" s="14"/>
      <c r="B616" s="78" t="s">
        <v>347</v>
      </c>
      <c r="C616" s="5"/>
      <c r="D616" s="234">
        <v>1.46</v>
      </c>
      <c r="E616" s="16">
        <f t="shared" si="46"/>
        <v>41760</v>
      </c>
    </row>
    <row r="617" spans="1:5" ht="15">
      <c r="A617" s="14">
        <v>72</v>
      </c>
      <c r="B617" s="6" t="s">
        <v>156</v>
      </c>
      <c r="C617" s="14"/>
      <c r="D617" s="64" t="s">
        <v>136</v>
      </c>
      <c r="E617" s="8" t="s">
        <v>136</v>
      </c>
    </row>
    <row r="619" spans="1:5" ht="12.75">
      <c r="A619" s="14"/>
      <c r="B619" s="47" t="s">
        <v>157</v>
      </c>
      <c r="C619" s="5"/>
      <c r="D619" s="5"/>
      <c r="E619" s="2"/>
    </row>
    <row r="620" spans="1:5" ht="25.5">
      <c r="A620" s="14">
        <v>73</v>
      </c>
      <c r="B620" s="15" t="s">
        <v>166</v>
      </c>
      <c r="C620" s="5"/>
      <c r="D620" s="14" t="s">
        <v>136</v>
      </c>
      <c r="E620" s="14" t="s">
        <v>136</v>
      </c>
    </row>
    <row r="621" spans="1:5" ht="12.75">
      <c r="A621" s="14"/>
      <c r="B621" s="47" t="s">
        <v>158</v>
      </c>
      <c r="C621" s="5"/>
      <c r="D621" s="5" t="s">
        <v>136</v>
      </c>
      <c r="E621" s="5" t="s">
        <v>159</v>
      </c>
    </row>
    <row r="622" spans="1:5" ht="25.5">
      <c r="A622" s="14">
        <v>74</v>
      </c>
      <c r="B622" s="101" t="s">
        <v>412</v>
      </c>
      <c r="C622" s="5" t="s">
        <v>209</v>
      </c>
      <c r="D622" s="25">
        <v>18.85</v>
      </c>
      <c r="E622" s="16">
        <v>41760</v>
      </c>
    </row>
    <row r="623" spans="1:5" ht="12.75">
      <c r="A623" s="14"/>
      <c r="B623" s="15"/>
      <c r="C623" s="5"/>
      <c r="D623" s="5"/>
      <c r="E623" s="2"/>
    </row>
    <row r="624" spans="1:5" ht="12.75">
      <c r="A624" s="14"/>
      <c r="B624" s="15"/>
      <c r="C624" s="5"/>
      <c r="D624" s="5"/>
      <c r="E624" s="2"/>
    </row>
  </sheetData>
  <sheetProtection/>
  <mergeCells count="6">
    <mergeCell ref="A3:E3"/>
    <mergeCell ref="A13:E13"/>
    <mergeCell ref="C33:E33"/>
    <mergeCell ref="A1:E1"/>
    <mergeCell ref="C258:D258"/>
    <mergeCell ref="C344:D34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2015-07-06T11:18:36Z</dcterms:modified>
  <cp:category/>
  <cp:version/>
  <cp:contentType/>
  <cp:contentStatus/>
</cp:coreProperties>
</file>